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V\Desktop\ст-ы\19 Д\"/>
    </mc:Choice>
  </mc:AlternateContent>
  <xr:revisionPtr revIDLastSave="0" documentId="13_ncr:1_{D089F5AE-EE66-41CC-AC9A-149495AB24F4}" xr6:coauthVersionLast="47" xr6:coauthVersionMax="47" xr10:uidLastSave="{00000000-0000-0000-0000-000000000000}"/>
  <bookViews>
    <workbookView xWindow="-120" yWindow="-120" windowWidth="29040" windowHeight="15990" xr2:uid="{77D48D7D-00D0-4901-9DFD-4A51BCC4FC31}"/>
  </bookViews>
  <sheets>
    <sheet name="2024" sheetId="1" r:id="rId1"/>
  </sheets>
  <definedNames>
    <definedName name="_xlnm._FilterDatabase" localSheetId="0" hidden="1">'2024'!$A$1:$O$62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  <c r="G5" i="1"/>
  <c r="G4" i="1"/>
  <c r="G3" i="1"/>
</calcChain>
</file>

<file path=xl/sharedStrings.xml><?xml version="1.0" encoding="utf-8"?>
<sst xmlns="http://schemas.openxmlformats.org/spreadsheetml/2006/main" count="324" uniqueCount="197">
  <si>
    <t>Месяц</t>
  </si>
  <si>
    <t>№ п/п</t>
  </si>
  <si>
    <t>Адрес</t>
  </si>
  <si>
    <t xml:space="preserve">Объект </t>
  </si>
  <si>
    <t>P,кВт</t>
  </si>
  <si>
    <t>Центр питания и точка тех. прис.</t>
  </si>
  <si>
    <t>Дата заключения договора технологического присоединения</t>
  </si>
  <si>
    <t>Реквизиты договора на технологическое присоединение</t>
  </si>
  <si>
    <t>Плата технологического присоединения согласно договора, руб</t>
  </si>
  <si>
    <t>Дата фактической оплаты</t>
  </si>
  <si>
    <t>Номер и дата подписания акта об осуществлении ТП</t>
  </si>
  <si>
    <t>Дата акта допуска прибора учета</t>
  </si>
  <si>
    <t>кол-во дней выполнения (закл. Договора- фактическое прис.)</t>
  </si>
  <si>
    <t>Примечание</t>
  </si>
  <si>
    <t>Дополнительная информация</t>
  </si>
  <si>
    <t>январь</t>
  </si>
  <si>
    <t>Маяковского 28</t>
  </si>
  <si>
    <t>Санитарно-бытовой корпус</t>
  </si>
  <si>
    <t>РП «ПОШОР» яч.12; РП-10 яч.1; Ф-3.</t>
  </si>
  <si>
    <t>№1Б-300/0,4/Т</t>
  </si>
  <si>
    <t>Северная 16б</t>
  </si>
  <si>
    <t>Объект медицинского учреждения</t>
  </si>
  <si>
    <t xml:space="preserve">п/ст А–25 «Азот» Ф-8, КТП–379 РУ–0,4 Ф–1, 
п/ст А–25 «Азот» Ф-8, КТП–379 РУ–0,4 Ф–2.
</t>
  </si>
  <si>
    <t>№2 150/0,4/Т</t>
  </si>
  <si>
    <t>рассрочка платежа</t>
  </si>
  <si>
    <t>СНТ Приборист № 615</t>
  </si>
  <si>
    <t>Нежилое здание.</t>
  </si>
  <si>
    <t xml:space="preserve">п/ст «Н. Невинномысская» Ф-103, КТП-273 Ф-1. </t>
  </si>
  <si>
    <t>№3 15/0,4/Т</t>
  </si>
  <si>
    <t>Суворова 37</t>
  </si>
  <si>
    <t>ИЖС</t>
  </si>
  <si>
    <t>п/ст «КПФ» Ф-65, РП-16 яч.9, ТП-23 Ф-4.</t>
  </si>
  <si>
    <t>№4 15/0,4/Т</t>
  </si>
  <si>
    <t>ЛЬГОТА</t>
  </si>
  <si>
    <t>Б. Мира 1В. Кадастровый номер 26:16:000000:5056</t>
  </si>
  <si>
    <t>Объект общественного питания</t>
  </si>
  <si>
    <t>п/ст 25 Азот Ф-7, РП-8 яч.11, ТП-347, Ф-3.</t>
  </si>
  <si>
    <t>№5 25/0,4/Т</t>
  </si>
  <si>
    <t>февраль</t>
  </si>
  <si>
    <t>Подгорного 1Б</t>
  </si>
  <si>
    <t>п/ст НГРЭС Ф-47Ш АБ, РП-4 яч.13, ТП-146 Ф-12.</t>
  </si>
  <si>
    <t>№6 5/0,22/Т</t>
  </si>
  <si>
    <t>Фрунзе 138</t>
  </si>
  <si>
    <t>п/ст «Тяговая» Ф-66, ТП-154 Ф-3.</t>
  </si>
  <si>
    <t>№7 15/0,22/Т</t>
  </si>
  <si>
    <t>Луначарского 162А</t>
  </si>
  <si>
    <t>п/ст «КПФ» Ф-66, КТП-69 Ф-4</t>
  </si>
  <si>
    <t>№8 5/0.22/Т</t>
  </si>
  <si>
    <t>Линейная 24А</t>
  </si>
  <si>
    <t>п/ст КПФ Ф-78, РП-14 яч.9, ТП-54 Ф-4.</t>
  </si>
  <si>
    <t>№9 15/0,4/Т</t>
  </si>
  <si>
    <t>Гагарина 1Б</t>
  </si>
  <si>
    <t>Электронное табло</t>
  </si>
  <si>
    <t>п/ст 25 Азот, яч.8, РП-8 РУ-0,4кВ со сборных шин сек. II</t>
  </si>
  <si>
    <t>№10 15/0.4/Т</t>
  </si>
  <si>
    <t>Гагарина 59</t>
  </si>
  <si>
    <t>п/ст «Тяговая» Ф-66, ТП-281 Ф-5</t>
  </si>
  <si>
    <t>№11 15/0.4/Т</t>
  </si>
  <si>
    <t>Краснопартизанская 3А</t>
  </si>
  <si>
    <t>п/ст «Тяговая» Ф-68, КТП-77 Ф-4</t>
  </si>
  <si>
    <t>№12 15/0.4/Т</t>
  </si>
  <si>
    <t>Партизанская 11Б</t>
  </si>
  <si>
    <t>Объект торговли</t>
  </si>
  <si>
    <t>п/ст А–25 «Азот» Ф-8, КТП–379 РУ–0,4 Ф–3</t>
  </si>
  <si>
    <t>№13 89/0,4/Т</t>
  </si>
  <si>
    <t>Февраль</t>
  </si>
  <si>
    <t>Торговая 12Б.</t>
  </si>
  <si>
    <t>п/ст  "Н.Невинномысская" Ф-116 РП-5 яч. 13, ТП-50 Ф-3</t>
  </si>
  <si>
    <t>№14 5/0,22/Т</t>
  </si>
  <si>
    <t>Циглера  37</t>
  </si>
  <si>
    <t>п/ст «КПФ» Ф-66, ТП-180 Ф-7</t>
  </si>
  <si>
    <t>№15 15/0,4/Т</t>
  </si>
  <si>
    <t>Невинномысская 117</t>
  </si>
  <si>
    <t>п/ст «КПФ» Ф-66, ТП-67 Ф-1</t>
  </si>
  <si>
    <t>№ 16 15/0,4/Т</t>
  </si>
  <si>
    <t>Комсомольская, д. 43 кв. 2</t>
  </si>
  <si>
    <t>п/ст «Н. Невинномысская» Ф-109, КТП-294 Ф-3</t>
  </si>
  <si>
    <t>№ 17 4/0,22/Т</t>
  </si>
  <si>
    <t>Временное ТП</t>
  </si>
  <si>
    <t>Магистральная 16А</t>
  </si>
  <si>
    <t>п/ст «Н. Невинномысская» Ф-103, КТП-364, Ф-2</t>
  </si>
  <si>
    <t>18 60/0,4/Т</t>
  </si>
  <si>
    <t>СНТ Водник-2 д. 60.</t>
  </si>
  <si>
    <t>п/ст НГРЭС Ф-47Ш АБ, РП-4 яч.13, ВЛ-6кВ №2 «Трасса», КТП-339 Ф-1.</t>
  </si>
  <si>
    <t>№ 19 5/0,22/Т</t>
  </si>
  <si>
    <t>СНТ Водник-2 №20</t>
  </si>
  <si>
    <t>№20 5/0,22/Т</t>
  </si>
  <si>
    <t>СНТ Водник-2 №32</t>
  </si>
  <si>
    <t>№21 5/0,22/Т</t>
  </si>
  <si>
    <t>СНТ Водник-2 д. 90.</t>
  </si>
  <si>
    <t>№22 5/0,22/Т</t>
  </si>
  <si>
    <t>СНТ Водник-2 д. 18.</t>
  </si>
  <si>
    <t>п/ст НГРЭС Ф-47Ш АБ, РП-4 яч.13, ВЛ-6кВ №2 «Трасса», КТП-339 Ф-2.</t>
  </si>
  <si>
    <t>№23 15/0,4/Т</t>
  </si>
  <si>
    <t xml:space="preserve"> СНТ Водник-2 д. 22.</t>
  </si>
  <si>
    <t>№ 24 5/0,22/Т</t>
  </si>
  <si>
    <t>СНТ Водник-2 д. 44.</t>
  </si>
  <si>
    <t>№25 7,5/0,4/Т</t>
  </si>
  <si>
    <t>СНТ Водник-2 д. 17.</t>
  </si>
  <si>
    <t>№ 26 5/0,22/Т</t>
  </si>
  <si>
    <t>Мельничный 23.</t>
  </si>
  <si>
    <t>п/ст «Н. Невинномысская», Ф-109, РП-5 яч. 12, ВЛ-10кВ №7 «Низки», КТП-373 Ф-2.</t>
  </si>
  <si>
    <t>№ 27 5/0,22/Т</t>
  </si>
  <si>
    <t>Магистральная 33.</t>
  </si>
  <si>
    <t xml:space="preserve">Малоэтажная жилая застройка </t>
  </si>
  <si>
    <t>п/ст «Н. Невинномысская» Ф-103, КТП-365, Ф-1.</t>
  </si>
  <si>
    <t>№ 28 15/0,4/Т</t>
  </si>
  <si>
    <t>Магистральная 33А</t>
  </si>
  <si>
    <t>№29 5/0,22/Т</t>
  </si>
  <si>
    <t>Магистральная 33Б</t>
  </si>
  <si>
    <t>№30 5/0,22/Т</t>
  </si>
  <si>
    <t>№31 5/0,22/Т</t>
  </si>
  <si>
    <t>Магистральная 33Г</t>
  </si>
  <si>
    <t>№32 5/0,22/Т</t>
  </si>
  <si>
    <t>Магистральная 33Д</t>
  </si>
  <si>
    <t>№33 5/0,22/Т</t>
  </si>
  <si>
    <t>Магистральная 38А.</t>
  </si>
  <si>
    <t>№ 34 5/0,22/Т</t>
  </si>
  <si>
    <t>СНТ Радуга №288</t>
  </si>
  <si>
    <t>НГРЭС-47Ш АБ; РП-4 яч.7; ВЛ-6кВ №2 «Трасса».</t>
  </si>
  <si>
    <t>№ 35 50/0,4/Т.</t>
  </si>
  <si>
    <t>СНТ Радуга №289</t>
  </si>
  <si>
    <t>№ 36 50/0,4/Т.</t>
  </si>
  <si>
    <t>СНТ Радуга №305</t>
  </si>
  <si>
    <t>№37 7/0,22/Т.</t>
  </si>
  <si>
    <t>СНТ Радуга №303</t>
  </si>
  <si>
    <t>№38 7/0,22/Т.</t>
  </si>
  <si>
    <t>Подгорного 5А/4.</t>
  </si>
  <si>
    <t xml:space="preserve">п/ст «НГРЭС» 47ШАБ, ТП-34 РУ-0,4кВ Ф-7 </t>
  </si>
  <si>
    <t>№ 39 6/0,22/Т</t>
  </si>
  <si>
    <t>Коммунистическая 62В/3.</t>
  </si>
  <si>
    <t>п/ст "Тяговая "Ф-64, КТП-47 Ф-5</t>
  </si>
  <si>
    <t>№ 40 5/0,22/Т</t>
  </si>
  <si>
    <t>Дунаевского 11</t>
  </si>
  <si>
    <t>Стройплощадка МКД</t>
  </si>
  <si>
    <t>п/ст «Н. Невинномысская» Ф-115, ТП-193 Ф-30, ЩСН-193/30, ВЛ-0,4кВ № ЩСН-193/30.2</t>
  </si>
  <si>
    <t>№41 150/0.4/Т</t>
  </si>
  <si>
    <t>Кузнецкий 11</t>
  </si>
  <si>
    <t xml:space="preserve">п/ст «Н. Невинномысская» Ф-115, КТП-192 Ф-4 </t>
  </si>
  <si>
    <t>№42 15/0,4</t>
  </si>
  <si>
    <t>Низяева 2Б</t>
  </si>
  <si>
    <t>Производственное здание/помещение</t>
  </si>
  <si>
    <t>п/ст 66 «Азот», яч. 27; РП-17 яч. 13; КТП-333 яч. 3</t>
  </si>
  <si>
    <t>№43 150/0,4</t>
  </si>
  <si>
    <t xml:space="preserve">Кочубея, 195/1 </t>
  </si>
  <si>
    <t>МКД</t>
  </si>
  <si>
    <t>п/ст. «Н-Невинномысская» Ф-117, РП-13 яч. 21, БКТП-302 Ф-1 ; п/ст. «Н-Невинномысская» Ф-117, РП-13 яч .8, БКТП-302 Ф-9</t>
  </si>
  <si>
    <t>№44 66/0,4</t>
  </si>
  <si>
    <t xml:space="preserve">Кочубея, 197/1 </t>
  </si>
  <si>
    <t>п/ст. «Н-Невинномысская» Ф-117, РП-13 яч. 21, БКТП-302 Ф-6 ; п/ст. «Н-Невинномысская» Ф-117, РП-13 яч .8, БКТП-302 Ф-10</t>
  </si>
  <si>
    <t>№45 66/0,4</t>
  </si>
  <si>
    <t xml:space="preserve">Кочубея, 199/1 </t>
  </si>
  <si>
    <t>п/ст. «Н-Невинномысская» Ф-117, РП-13 яч. 21, БКТП-302 Ф-8 ; п/ст. «Н-Невинномысская» Ф-117, РП-13 яч .8, БКТП-302 Ф-16</t>
  </si>
  <si>
    <t>№46</t>
  </si>
  <si>
    <t>СНТ Радуга №121</t>
  </si>
  <si>
    <t>НГРЭС-47Ш АБ; РП-4 яч.7; ВЛ-6кВ №2 «Трасса», КТП-252 Ф-4.</t>
  </si>
  <si>
    <t>№47 5/0,22/Т.</t>
  </si>
  <si>
    <t>СНТ Восход-2 №730.</t>
  </si>
  <si>
    <t>п/ст Н. Невинномысская Ф-103, ВЛ-10кВ №40 «Восход-2», КТП-337 Ф-1.</t>
  </si>
  <si>
    <t>№ 48 15/0,4/Т</t>
  </si>
  <si>
    <t>СНТ Восход-2 №791.</t>
  </si>
  <si>
    <t>№ 49 5/0,22/Т</t>
  </si>
  <si>
    <t>СНТ Восход-2 №792.</t>
  </si>
  <si>
    <t>№50 5/0,22/Т</t>
  </si>
  <si>
    <t>СНТ Восход-2 №799.</t>
  </si>
  <si>
    <t>№ 51 5/0,22/Т</t>
  </si>
  <si>
    <t>СНТ Восход-2 №1457.</t>
  </si>
  <si>
    <t>п/ст «Н. Невинномысская» Ф-115, КТП-192 Ф-5.</t>
  </si>
  <si>
    <t>№ 52 15/0,4/Т</t>
  </si>
  <si>
    <t xml:space="preserve"> Дунаевского 9В</t>
  </si>
  <si>
    <t xml:space="preserve">п/ст. «Н-Невинномысская» Ф-117, РП-7 яч.10; п/ст. «Н-Невинномысская» Ф-115, РП-7 яч.19.
</t>
  </si>
  <si>
    <t>№53</t>
  </si>
  <si>
    <t>Кирова 70.</t>
  </si>
  <si>
    <t>п/ст «КПФ» Ф-77, ТП-52 Ф-7</t>
  </si>
  <si>
    <t>№ 54 15/0,4/Т</t>
  </si>
  <si>
    <t>Азовская 43.</t>
  </si>
  <si>
    <t>п/ст «Н. Невинномысская» Ф-103, КТП-369, Ф-1.</t>
  </si>
  <si>
    <t xml:space="preserve">№55 5/0,22/Т </t>
  </si>
  <si>
    <t>Азовская 45.</t>
  </si>
  <si>
    <t>№56</t>
  </si>
  <si>
    <t>Азовская 45А</t>
  </si>
  <si>
    <t xml:space="preserve">№57 5/0,22/Т </t>
  </si>
  <si>
    <t>Междуреченская 40А.</t>
  </si>
  <si>
    <t>п/ст «Н. Невинномысская» Ф-107, ТП-234 Ф-3</t>
  </si>
  <si>
    <t>№58 15/0,4/Т</t>
  </si>
  <si>
    <t>Первомайская 21.</t>
  </si>
  <si>
    <t>нежилое здание</t>
  </si>
  <si>
    <t>п/ст «Н. Невинномысская», Ф-103, ТП-30 Ф-2</t>
  </si>
  <si>
    <t>№ 59 8/0,22/Т</t>
  </si>
  <si>
    <t xml:space="preserve"> Круговая 45В</t>
  </si>
  <si>
    <t>п/ст Н. Невинномысская Ф-114, КТП-330 Ф-2</t>
  </si>
  <si>
    <t>№60  15/0,4/Т</t>
  </si>
  <si>
    <t>Рабочая 51.</t>
  </si>
  <si>
    <t>п/ст "РЖД" яч.9, ТП-31 Ф-2</t>
  </si>
  <si>
    <t>№ 61 15/0,4/Т</t>
  </si>
  <si>
    <t>АННУЛИРОВАНО</t>
  </si>
  <si>
    <t>по инициативе заявителя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</si>
</sst>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5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14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163781</xdr:colOff>
      <xdr:row>0</xdr:row>
      <xdr:rowOff>124691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DC3F26-AB4C-47D5-BD6F-6F8F8C921868}"/>
            </a:ext>
          </a:extLst>
        </xdr:cNvPr>
        <xdr:cNvSpPr txBox="1"/>
      </xdr:nvSpPr>
      <xdr:spPr>
        <a:xfrm>
          <a:off x="17327831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149926</xdr:colOff>
      <xdr:row>0</xdr:row>
      <xdr:rowOff>83128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149CBD-8A1F-42DF-9C0A-93730D0959BD}"/>
            </a:ext>
          </a:extLst>
        </xdr:cNvPr>
        <xdr:cNvSpPr txBox="1"/>
      </xdr:nvSpPr>
      <xdr:spPr>
        <a:xfrm>
          <a:off x="17313976" y="831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0</xdr:row>
      <xdr:rowOff>110837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12FAA77-8172-4CD9-A427-553C4AC7F753}"/>
            </a:ext>
          </a:extLst>
        </xdr:cNvPr>
        <xdr:cNvSpPr txBox="1"/>
      </xdr:nvSpPr>
      <xdr:spPr>
        <a:xfrm>
          <a:off x="15070405" y="1108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219198</xdr:colOff>
      <xdr:row>0</xdr:row>
      <xdr:rowOff>124691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87A03B1-A6DD-4E18-8982-FF35BA3B169B}"/>
            </a:ext>
          </a:extLst>
        </xdr:cNvPr>
        <xdr:cNvSpPr txBox="1"/>
      </xdr:nvSpPr>
      <xdr:spPr>
        <a:xfrm>
          <a:off x="15287748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149926</xdr:colOff>
      <xdr:row>0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4B14DFF-998D-4BCE-8DEB-BA738219A0C7}"/>
            </a:ext>
          </a:extLst>
        </xdr:cNvPr>
        <xdr:cNvSpPr txBox="1"/>
      </xdr:nvSpPr>
      <xdr:spPr>
        <a:xfrm>
          <a:off x="15218476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25235</xdr:colOff>
      <xdr:row>0</xdr:row>
      <xdr:rowOff>55418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291F872-379F-4378-90BE-3A713F8487A9}"/>
            </a:ext>
          </a:extLst>
        </xdr:cNvPr>
        <xdr:cNvSpPr txBox="1"/>
      </xdr:nvSpPr>
      <xdr:spPr>
        <a:xfrm>
          <a:off x="15093785" y="554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136071</xdr:colOff>
      <xdr:row>0</xdr:row>
      <xdr:rowOff>152400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9CF6F3B-DAB6-4D01-858E-4684A9C3601C}"/>
            </a:ext>
          </a:extLst>
        </xdr:cNvPr>
        <xdr:cNvSpPr txBox="1"/>
      </xdr:nvSpPr>
      <xdr:spPr>
        <a:xfrm>
          <a:off x="17300121" y="152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136071</xdr:colOff>
      <xdr:row>0</xdr:row>
      <xdr:rowOff>235528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E1FE013-58FC-4D69-8610-1597B43B28D8}"/>
            </a:ext>
          </a:extLst>
        </xdr:cNvPr>
        <xdr:cNvSpPr txBox="1"/>
      </xdr:nvSpPr>
      <xdr:spPr>
        <a:xfrm>
          <a:off x="17300121" y="2355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149926</xdr:colOff>
      <xdr:row>0</xdr:row>
      <xdr:rowOff>263237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DAC948D-187E-44C7-809F-EB14C9EA04DC}"/>
            </a:ext>
          </a:extLst>
        </xdr:cNvPr>
        <xdr:cNvSpPr txBox="1"/>
      </xdr:nvSpPr>
      <xdr:spPr>
        <a:xfrm>
          <a:off x="17313976" y="2632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1008907</xdr:colOff>
      <xdr:row>0</xdr:row>
      <xdr:rowOff>180110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78FBCE7-69EE-418B-A77E-ED79DBE7B86F}"/>
            </a:ext>
          </a:extLst>
        </xdr:cNvPr>
        <xdr:cNvSpPr txBox="1"/>
      </xdr:nvSpPr>
      <xdr:spPr>
        <a:xfrm>
          <a:off x="16077457" y="18011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52944</xdr:colOff>
      <xdr:row>0</xdr:row>
      <xdr:rowOff>124691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0DE4197-5EC3-4E10-A673-3207BB70E1A1}"/>
            </a:ext>
          </a:extLst>
        </xdr:cNvPr>
        <xdr:cNvSpPr txBox="1"/>
      </xdr:nvSpPr>
      <xdr:spPr>
        <a:xfrm>
          <a:off x="17216994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0</xdr:row>
      <xdr:rowOff>13855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9C6EFBE-4C40-4357-B177-E52FFA8D9FE5}"/>
            </a:ext>
          </a:extLst>
        </xdr:cNvPr>
        <xdr:cNvSpPr txBox="1"/>
      </xdr:nvSpPr>
      <xdr:spPr>
        <a:xfrm>
          <a:off x="13295291" y="1385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0</xdr:row>
      <xdr:rowOff>180109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EC08FE0-E00D-4233-B3CE-B4B13B23D42F}"/>
            </a:ext>
          </a:extLst>
        </xdr:cNvPr>
        <xdr:cNvSpPr txBox="1"/>
      </xdr:nvSpPr>
      <xdr:spPr>
        <a:xfrm>
          <a:off x="14273769" y="1801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0</xdr:row>
      <xdr:rowOff>138546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CCA93EF-D1FC-4565-AA87-24D82D86B856}"/>
            </a:ext>
          </a:extLst>
        </xdr:cNvPr>
        <xdr:cNvSpPr txBox="1"/>
      </xdr:nvSpPr>
      <xdr:spPr>
        <a:xfrm>
          <a:off x="14259914" y="13854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191489</xdr:colOff>
      <xdr:row>0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DE15CC1-3BBA-4C72-B6EB-06CD4800BAA4}"/>
            </a:ext>
          </a:extLst>
        </xdr:cNvPr>
        <xdr:cNvSpPr txBox="1"/>
      </xdr:nvSpPr>
      <xdr:spPr>
        <a:xfrm>
          <a:off x="15260039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0</xdr:row>
      <xdr:rowOff>235528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A84FE9E-405B-4FAD-939C-0F36BB7DB8FF}"/>
            </a:ext>
          </a:extLst>
        </xdr:cNvPr>
        <xdr:cNvSpPr txBox="1"/>
      </xdr:nvSpPr>
      <xdr:spPr>
        <a:xfrm>
          <a:off x="14218351" y="2355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5C2DD-DADC-4FAC-833D-D35DFE1F22AD}">
  <sheetPr>
    <tabColor theme="6"/>
  </sheetPr>
  <dimension ref="A1:O62"/>
  <sheetViews>
    <sheetView tabSelected="1" zoomScale="70" zoomScaleNormal="70" workbookViewId="0">
      <pane ySplit="1" topLeftCell="A5" activePane="bottomLeft" state="frozen"/>
      <selection pane="bottomLeft" activeCell="W3" sqref="W3"/>
    </sheetView>
  </sheetViews>
  <sheetFormatPr defaultRowHeight="18.75" x14ac:dyDescent="0.3"/>
  <cols>
    <col min="1" max="1" width="10.7109375" style="24" customWidth="1"/>
    <col min="2" max="2" width="7.7109375" style="24" customWidth="1"/>
    <col min="3" max="3" width="25.7109375" style="25" customWidth="1"/>
    <col min="4" max="4" width="15.7109375" style="24" customWidth="1"/>
    <col min="5" max="5" width="10.7109375" style="24" customWidth="1"/>
    <col min="6" max="6" width="30.7109375" style="25" customWidth="1"/>
    <col min="7" max="7" width="15.7109375" style="24" hidden="1" customWidth="1"/>
    <col min="8" max="8" width="15.7109375" style="24" customWidth="1"/>
    <col min="9" max="9" width="20.7109375" style="26" customWidth="1"/>
    <col min="10" max="10" width="20.7109375" style="26" hidden="1" customWidth="1"/>
    <col min="11" max="12" width="15.7109375" style="26" customWidth="1"/>
    <col min="13" max="13" width="12.7109375" style="26" customWidth="1"/>
    <col min="14" max="14" width="25.7109375" style="26" customWidth="1"/>
    <col min="15" max="15" width="25.7109375" style="27" customWidth="1"/>
    <col min="16" max="16384" width="9.140625" style="2"/>
  </cols>
  <sheetData>
    <row r="1" spans="1:15" s="1" customFormat="1" ht="225" customHeight="1" thickBot="1" x14ac:dyDescent="0.3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8" t="s">
        <v>11</v>
      </c>
      <c r="M1" s="5" t="s">
        <v>12</v>
      </c>
      <c r="N1" s="5" t="s">
        <v>13</v>
      </c>
      <c r="O1" s="5" t="s">
        <v>14</v>
      </c>
    </row>
    <row r="2" spans="1:15" ht="56.25" x14ac:dyDescent="0.3">
      <c r="A2" s="9" t="s">
        <v>15</v>
      </c>
      <c r="B2" s="9">
        <v>1</v>
      </c>
      <c r="C2" s="10" t="s">
        <v>16</v>
      </c>
      <c r="D2" s="9" t="s">
        <v>17</v>
      </c>
      <c r="E2" s="9">
        <v>300</v>
      </c>
      <c r="F2" s="10" t="s">
        <v>18</v>
      </c>
      <c r="G2" s="11">
        <v>45321</v>
      </c>
      <c r="H2" s="9" t="s">
        <v>19</v>
      </c>
      <c r="I2" s="12">
        <v>40147.03</v>
      </c>
      <c r="J2" s="11"/>
      <c r="K2" s="13"/>
      <c r="L2" s="13"/>
      <c r="M2" s="13"/>
      <c r="N2" s="13"/>
      <c r="O2" s="14"/>
    </row>
    <row r="3" spans="1:15" ht="93.75" x14ac:dyDescent="0.3">
      <c r="A3" s="9" t="s">
        <v>15</v>
      </c>
      <c r="B3" s="9">
        <v>2</v>
      </c>
      <c r="C3" s="10" t="s">
        <v>20</v>
      </c>
      <c r="D3" s="9" t="s">
        <v>21</v>
      </c>
      <c r="E3" s="9">
        <v>150</v>
      </c>
      <c r="F3" s="10" t="s">
        <v>22</v>
      </c>
      <c r="G3" s="11">
        <f>J3</f>
        <v>0</v>
      </c>
      <c r="H3" s="9" t="s">
        <v>23</v>
      </c>
      <c r="I3" s="12">
        <v>3110906.32</v>
      </c>
      <c r="J3" s="11"/>
      <c r="K3" s="13"/>
      <c r="L3" s="13"/>
      <c r="M3" s="13"/>
      <c r="N3" s="13"/>
      <c r="O3" s="14" t="s">
        <v>24</v>
      </c>
    </row>
    <row r="4" spans="1:15" s="3" customFormat="1" ht="56.25" x14ac:dyDescent="0.25">
      <c r="A4" s="15" t="s">
        <v>15</v>
      </c>
      <c r="B4" s="15">
        <v>3</v>
      </c>
      <c r="C4" s="16" t="s">
        <v>25</v>
      </c>
      <c r="D4" s="15" t="s">
        <v>26</v>
      </c>
      <c r="E4" s="15">
        <v>15</v>
      </c>
      <c r="F4" s="16" t="s">
        <v>27</v>
      </c>
      <c r="G4" s="17">
        <f>J4</f>
        <v>45310</v>
      </c>
      <c r="H4" s="15" t="s">
        <v>28</v>
      </c>
      <c r="I4" s="18">
        <v>78299.070000000007</v>
      </c>
      <c r="J4" s="17">
        <v>45310</v>
      </c>
      <c r="K4" s="15"/>
      <c r="L4" s="15"/>
      <c r="M4" s="15"/>
      <c r="N4" s="15"/>
      <c r="O4" s="19"/>
    </row>
    <row r="5" spans="1:15" ht="37.5" x14ac:dyDescent="0.3">
      <c r="A5" s="15" t="s">
        <v>15</v>
      </c>
      <c r="B5" s="15">
        <v>4</v>
      </c>
      <c r="C5" s="20" t="s">
        <v>29</v>
      </c>
      <c r="D5" s="17" t="s">
        <v>30</v>
      </c>
      <c r="E5" s="15">
        <v>15</v>
      </c>
      <c r="F5" s="20" t="s">
        <v>31</v>
      </c>
      <c r="G5" s="17">
        <f>J5</f>
        <v>45329</v>
      </c>
      <c r="H5" s="15" t="s">
        <v>32</v>
      </c>
      <c r="I5" s="18">
        <v>11140.7</v>
      </c>
      <c r="J5" s="17">
        <v>45329</v>
      </c>
      <c r="K5" s="21"/>
      <c r="L5" s="21"/>
      <c r="M5" s="21"/>
      <c r="N5" s="21"/>
      <c r="O5" s="22" t="s">
        <v>33</v>
      </c>
    </row>
    <row r="6" spans="1:15" ht="56.25" x14ac:dyDescent="0.3">
      <c r="A6" s="15" t="s">
        <v>15</v>
      </c>
      <c r="B6" s="15">
        <v>5</v>
      </c>
      <c r="C6" s="16" t="s">
        <v>34</v>
      </c>
      <c r="D6" s="15" t="s">
        <v>35</v>
      </c>
      <c r="E6" s="15">
        <v>25</v>
      </c>
      <c r="F6" s="16" t="s">
        <v>36</v>
      </c>
      <c r="G6" s="17">
        <f>J6</f>
        <v>45324</v>
      </c>
      <c r="H6" s="15" t="s">
        <v>37</v>
      </c>
      <c r="I6" s="18">
        <v>36211.39</v>
      </c>
      <c r="J6" s="17">
        <v>45324</v>
      </c>
      <c r="K6" s="21"/>
      <c r="L6" s="21"/>
      <c r="M6" s="21"/>
      <c r="N6" s="21"/>
      <c r="O6" s="22"/>
    </row>
    <row r="7" spans="1:15" ht="56.25" x14ac:dyDescent="0.3">
      <c r="A7" s="15" t="s">
        <v>38</v>
      </c>
      <c r="B7" s="15">
        <v>6</v>
      </c>
      <c r="C7" s="16" t="s">
        <v>39</v>
      </c>
      <c r="D7" s="15" t="s">
        <v>30</v>
      </c>
      <c r="E7" s="15">
        <v>5</v>
      </c>
      <c r="F7" s="16" t="s">
        <v>40</v>
      </c>
      <c r="G7" s="17">
        <v>45335</v>
      </c>
      <c r="H7" s="15" t="s">
        <v>41</v>
      </c>
      <c r="I7" s="18">
        <v>26137</v>
      </c>
      <c r="J7" s="17">
        <v>45335</v>
      </c>
      <c r="K7" s="21"/>
      <c r="L7" s="21"/>
      <c r="M7" s="21"/>
      <c r="N7" s="21"/>
      <c r="O7" s="22" t="s">
        <v>33</v>
      </c>
    </row>
    <row r="8" spans="1:15" ht="37.5" x14ac:dyDescent="0.3">
      <c r="A8" s="15" t="s">
        <v>38</v>
      </c>
      <c r="B8" s="15">
        <v>7</v>
      </c>
      <c r="C8" s="16" t="s">
        <v>42</v>
      </c>
      <c r="D8" s="15" t="s">
        <v>30</v>
      </c>
      <c r="E8" s="15">
        <v>15</v>
      </c>
      <c r="F8" s="16" t="s">
        <v>43</v>
      </c>
      <c r="G8" s="17">
        <f>J8</f>
        <v>45337</v>
      </c>
      <c r="H8" s="15" t="s">
        <v>44</v>
      </c>
      <c r="I8" s="18">
        <v>36211.39</v>
      </c>
      <c r="J8" s="17">
        <v>45337</v>
      </c>
      <c r="K8" s="21"/>
      <c r="L8" s="21"/>
      <c r="M8" s="21"/>
      <c r="N8" s="21"/>
      <c r="O8" s="22"/>
    </row>
    <row r="9" spans="1:15" ht="37.5" x14ac:dyDescent="0.3">
      <c r="A9" s="15" t="s">
        <v>15</v>
      </c>
      <c r="B9" s="15">
        <v>8</v>
      </c>
      <c r="C9" s="16" t="s">
        <v>45</v>
      </c>
      <c r="D9" s="15" t="s">
        <v>30</v>
      </c>
      <c r="E9" s="15">
        <v>5</v>
      </c>
      <c r="F9" s="16" t="s">
        <v>46</v>
      </c>
      <c r="G9" s="17">
        <f>J9</f>
        <v>0</v>
      </c>
      <c r="H9" s="15" t="s">
        <v>47</v>
      </c>
      <c r="I9" s="18"/>
      <c r="J9" s="17"/>
      <c r="K9" s="21"/>
      <c r="L9" s="21"/>
      <c r="M9" s="21"/>
      <c r="N9" s="21"/>
      <c r="O9" s="22"/>
    </row>
    <row r="10" spans="1:15" ht="37.5" x14ac:dyDescent="0.3">
      <c r="A10" s="15" t="s">
        <v>15</v>
      </c>
      <c r="B10" s="15">
        <v>9</v>
      </c>
      <c r="C10" s="16" t="s">
        <v>48</v>
      </c>
      <c r="D10" s="15" t="s">
        <v>30</v>
      </c>
      <c r="E10" s="15">
        <v>15</v>
      </c>
      <c r="F10" s="16" t="s">
        <v>49</v>
      </c>
      <c r="G10" s="17">
        <f>J10</f>
        <v>45327</v>
      </c>
      <c r="H10" s="15" t="s">
        <v>50</v>
      </c>
      <c r="I10" s="18">
        <v>36211.39</v>
      </c>
      <c r="J10" s="17">
        <v>45327</v>
      </c>
      <c r="K10" s="21"/>
      <c r="L10" s="21"/>
      <c r="M10" s="21"/>
      <c r="N10" s="21"/>
      <c r="O10" s="22"/>
    </row>
    <row r="11" spans="1:15" ht="56.25" x14ac:dyDescent="0.3">
      <c r="A11" s="15" t="s">
        <v>38</v>
      </c>
      <c r="B11" s="15">
        <v>10</v>
      </c>
      <c r="C11" s="16" t="s">
        <v>51</v>
      </c>
      <c r="D11" s="15" t="s">
        <v>52</v>
      </c>
      <c r="E11" s="15">
        <v>15</v>
      </c>
      <c r="F11" s="16" t="s">
        <v>53</v>
      </c>
      <c r="G11" s="17">
        <f>J11</f>
        <v>0</v>
      </c>
      <c r="H11" s="15" t="s">
        <v>54</v>
      </c>
      <c r="I11" s="18">
        <v>457607.9</v>
      </c>
      <c r="J11" s="17"/>
      <c r="K11" s="21"/>
      <c r="L11" s="21"/>
      <c r="M11" s="21"/>
      <c r="N11" s="21"/>
      <c r="O11" s="22"/>
    </row>
    <row r="12" spans="1:15" ht="37.5" x14ac:dyDescent="0.3">
      <c r="A12" s="15" t="s">
        <v>38</v>
      </c>
      <c r="B12" s="15">
        <v>11</v>
      </c>
      <c r="C12" s="16" t="s">
        <v>55</v>
      </c>
      <c r="D12" s="15" t="s">
        <v>52</v>
      </c>
      <c r="E12" s="15">
        <v>15</v>
      </c>
      <c r="F12" s="16" t="s">
        <v>56</v>
      </c>
      <c r="G12" s="17">
        <f>J12</f>
        <v>0</v>
      </c>
      <c r="H12" s="15" t="s">
        <v>57</v>
      </c>
      <c r="I12" s="18">
        <v>486062.32972799998</v>
      </c>
      <c r="J12" s="17"/>
      <c r="K12" s="21"/>
      <c r="L12" s="21"/>
      <c r="M12" s="21"/>
      <c r="N12" s="21"/>
      <c r="O12" s="22"/>
    </row>
    <row r="13" spans="1:15" ht="37.5" x14ac:dyDescent="0.3">
      <c r="A13" s="15" t="s">
        <v>38</v>
      </c>
      <c r="B13" s="15">
        <v>12</v>
      </c>
      <c r="C13" s="16" t="s">
        <v>58</v>
      </c>
      <c r="D13" s="15" t="s">
        <v>52</v>
      </c>
      <c r="E13" s="15">
        <v>15</v>
      </c>
      <c r="F13" s="16" t="s">
        <v>59</v>
      </c>
      <c r="G13" s="17">
        <f>J13</f>
        <v>0</v>
      </c>
      <c r="H13" s="15" t="s">
        <v>60</v>
      </c>
      <c r="I13" s="18">
        <v>406118.94019199995</v>
      </c>
      <c r="J13" s="17"/>
      <c r="K13" s="21"/>
      <c r="L13" s="21"/>
      <c r="M13" s="21"/>
      <c r="N13" s="21"/>
      <c r="O13" s="22"/>
    </row>
    <row r="14" spans="1:15" ht="37.5" x14ac:dyDescent="0.3">
      <c r="A14" s="15" t="s">
        <v>15</v>
      </c>
      <c r="B14" s="15">
        <v>13</v>
      </c>
      <c r="C14" s="16" t="s">
        <v>61</v>
      </c>
      <c r="D14" s="15" t="s">
        <v>62</v>
      </c>
      <c r="E14" s="15">
        <v>89</v>
      </c>
      <c r="F14" s="16" t="s">
        <v>63</v>
      </c>
      <c r="G14" s="17">
        <f>J14</f>
        <v>0</v>
      </c>
      <c r="H14" s="15" t="s">
        <v>64</v>
      </c>
      <c r="I14" s="18">
        <v>1187554.6399999999</v>
      </c>
      <c r="J14" s="17"/>
      <c r="K14" s="21"/>
      <c r="L14" s="21"/>
      <c r="M14" s="21"/>
      <c r="N14" s="21"/>
      <c r="O14" s="22"/>
    </row>
    <row r="15" spans="1:15" ht="75" x14ac:dyDescent="0.3">
      <c r="A15" s="15" t="s">
        <v>65</v>
      </c>
      <c r="B15" s="15">
        <v>14</v>
      </c>
      <c r="C15" s="16" t="s">
        <v>66</v>
      </c>
      <c r="D15" s="15" t="s">
        <v>30</v>
      </c>
      <c r="E15" s="15">
        <v>5</v>
      </c>
      <c r="F15" s="16" t="s">
        <v>67</v>
      </c>
      <c r="G15" s="17">
        <f>J15</f>
        <v>45342</v>
      </c>
      <c r="H15" s="15" t="s">
        <v>68</v>
      </c>
      <c r="I15" s="18">
        <v>26137</v>
      </c>
      <c r="J15" s="17">
        <v>45342</v>
      </c>
      <c r="K15" s="21"/>
      <c r="L15" s="21"/>
      <c r="M15" s="21"/>
      <c r="N15" s="21"/>
      <c r="O15" s="22"/>
    </row>
    <row r="16" spans="1:15" ht="37.5" x14ac:dyDescent="0.3">
      <c r="A16" s="15" t="s">
        <v>65</v>
      </c>
      <c r="B16" s="15">
        <v>15</v>
      </c>
      <c r="C16" s="16" t="s">
        <v>69</v>
      </c>
      <c r="D16" s="15" t="s">
        <v>30</v>
      </c>
      <c r="E16" s="15">
        <v>15</v>
      </c>
      <c r="F16" s="16" t="s">
        <v>70</v>
      </c>
      <c r="G16" s="17">
        <f>J16</f>
        <v>0</v>
      </c>
      <c r="H16" s="15" t="s">
        <v>71</v>
      </c>
      <c r="I16" s="18"/>
      <c r="J16" s="17"/>
      <c r="K16" s="21"/>
      <c r="L16" s="21"/>
      <c r="M16" s="21"/>
      <c r="N16" s="21"/>
      <c r="O16" s="22"/>
    </row>
    <row r="17" spans="1:15" ht="37.5" x14ac:dyDescent="0.3">
      <c r="A17" s="15" t="s">
        <v>65</v>
      </c>
      <c r="B17" s="15">
        <v>16</v>
      </c>
      <c r="C17" s="16" t="s">
        <v>72</v>
      </c>
      <c r="D17" s="15" t="s">
        <v>30</v>
      </c>
      <c r="E17" s="15">
        <v>15</v>
      </c>
      <c r="F17" s="16" t="s">
        <v>73</v>
      </c>
      <c r="G17" s="17">
        <f>J17</f>
        <v>0</v>
      </c>
      <c r="H17" s="15" t="s">
        <v>74</v>
      </c>
      <c r="I17" s="18"/>
      <c r="J17" s="17"/>
      <c r="K17" s="21"/>
      <c r="L17" s="21"/>
      <c r="M17" s="21"/>
      <c r="N17" s="21"/>
      <c r="O17" s="22"/>
    </row>
    <row r="18" spans="1:15" ht="56.25" x14ac:dyDescent="0.3">
      <c r="A18" s="15" t="s">
        <v>65</v>
      </c>
      <c r="B18" s="15">
        <v>17</v>
      </c>
      <c r="C18" s="16" t="s">
        <v>75</v>
      </c>
      <c r="D18" s="15" t="s">
        <v>30</v>
      </c>
      <c r="E18" s="15">
        <v>4</v>
      </c>
      <c r="F18" s="16" t="s">
        <v>76</v>
      </c>
      <c r="G18" s="17">
        <f>J18</f>
        <v>0</v>
      </c>
      <c r="H18" s="15" t="s">
        <v>77</v>
      </c>
      <c r="I18" s="18"/>
      <c r="J18" s="17"/>
      <c r="K18" s="21"/>
      <c r="L18" s="21"/>
      <c r="M18" s="21"/>
      <c r="N18" s="21"/>
      <c r="O18" s="23" t="s">
        <v>78</v>
      </c>
    </row>
    <row r="19" spans="1:15" ht="56.25" x14ac:dyDescent="0.3">
      <c r="A19" s="15" t="s">
        <v>65</v>
      </c>
      <c r="B19" s="15">
        <v>18</v>
      </c>
      <c r="C19" s="16" t="s">
        <v>79</v>
      </c>
      <c r="D19" s="15" t="s">
        <v>26</v>
      </c>
      <c r="E19" s="15">
        <v>60</v>
      </c>
      <c r="F19" s="16" t="s">
        <v>80</v>
      </c>
      <c r="G19" s="17">
        <f>J19</f>
        <v>0</v>
      </c>
      <c r="H19" s="15" t="s">
        <v>81</v>
      </c>
      <c r="I19" s="18"/>
      <c r="J19" s="17"/>
      <c r="K19" s="21"/>
      <c r="L19" s="21"/>
      <c r="M19" s="21"/>
      <c r="N19" s="21"/>
      <c r="O19" s="22"/>
    </row>
    <row r="20" spans="1:15" ht="56.25" x14ac:dyDescent="0.3">
      <c r="A20" s="15" t="s">
        <v>65</v>
      </c>
      <c r="B20" s="15">
        <v>19</v>
      </c>
      <c r="C20" s="16" t="s">
        <v>82</v>
      </c>
      <c r="D20" s="15" t="s">
        <v>30</v>
      </c>
      <c r="E20" s="15">
        <v>5</v>
      </c>
      <c r="F20" s="16" t="s">
        <v>83</v>
      </c>
      <c r="G20" s="17">
        <f>J20</f>
        <v>0</v>
      </c>
      <c r="H20" s="15" t="s">
        <v>84</v>
      </c>
      <c r="I20" s="18"/>
      <c r="J20" s="17"/>
      <c r="K20" s="21"/>
      <c r="L20" s="21"/>
      <c r="M20" s="21"/>
      <c r="N20" s="21"/>
      <c r="O20" s="22"/>
    </row>
    <row r="21" spans="1:15" ht="56.25" x14ac:dyDescent="0.3">
      <c r="A21" s="15" t="s">
        <v>65</v>
      </c>
      <c r="B21" s="15">
        <v>20</v>
      </c>
      <c r="C21" s="16" t="s">
        <v>85</v>
      </c>
      <c r="D21" s="15" t="s">
        <v>30</v>
      </c>
      <c r="E21" s="15">
        <v>5</v>
      </c>
      <c r="F21" s="16" t="s">
        <v>83</v>
      </c>
      <c r="G21" s="17">
        <f>J21</f>
        <v>0</v>
      </c>
      <c r="H21" s="15" t="s">
        <v>86</v>
      </c>
      <c r="I21" s="18"/>
      <c r="J21" s="17"/>
      <c r="K21" s="21"/>
      <c r="L21" s="21"/>
      <c r="M21" s="21"/>
      <c r="N21" s="21"/>
      <c r="O21" s="22"/>
    </row>
    <row r="22" spans="1:15" ht="56.25" x14ac:dyDescent="0.3">
      <c r="A22" s="15" t="s">
        <v>65</v>
      </c>
      <c r="B22" s="15">
        <v>21</v>
      </c>
      <c r="C22" s="16" t="s">
        <v>87</v>
      </c>
      <c r="D22" s="15" t="s">
        <v>30</v>
      </c>
      <c r="E22" s="15">
        <v>5</v>
      </c>
      <c r="F22" s="16" t="s">
        <v>83</v>
      </c>
      <c r="G22" s="17">
        <f>J22</f>
        <v>0</v>
      </c>
      <c r="H22" s="15" t="s">
        <v>88</v>
      </c>
      <c r="I22" s="18"/>
      <c r="J22" s="17"/>
      <c r="K22" s="21"/>
      <c r="L22" s="21"/>
      <c r="M22" s="21"/>
      <c r="N22" s="21"/>
      <c r="O22" s="22"/>
    </row>
    <row r="23" spans="1:15" ht="56.25" x14ac:dyDescent="0.3">
      <c r="A23" s="15" t="s">
        <v>65</v>
      </c>
      <c r="B23" s="15">
        <v>22</v>
      </c>
      <c r="C23" s="16" t="s">
        <v>89</v>
      </c>
      <c r="D23" s="15" t="s">
        <v>30</v>
      </c>
      <c r="E23" s="15">
        <v>5</v>
      </c>
      <c r="F23" s="16" t="s">
        <v>83</v>
      </c>
      <c r="G23" s="17">
        <f>J23</f>
        <v>0</v>
      </c>
      <c r="H23" s="15" t="s">
        <v>90</v>
      </c>
      <c r="I23" s="18"/>
      <c r="J23" s="17"/>
      <c r="K23" s="21"/>
      <c r="L23" s="21"/>
      <c r="M23" s="21"/>
      <c r="N23" s="21"/>
      <c r="O23" s="22"/>
    </row>
    <row r="24" spans="1:15" ht="56.25" x14ac:dyDescent="0.3">
      <c r="A24" s="15" t="s">
        <v>65</v>
      </c>
      <c r="B24" s="15">
        <v>23</v>
      </c>
      <c r="C24" s="16" t="s">
        <v>91</v>
      </c>
      <c r="D24" s="15" t="s">
        <v>30</v>
      </c>
      <c r="E24" s="15">
        <v>15</v>
      </c>
      <c r="F24" s="16" t="s">
        <v>92</v>
      </c>
      <c r="G24" s="17">
        <f>J24</f>
        <v>0</v>
      </c>
      <c r="H24" s="15" t="s">
        <v>93</v>
      </c>
      <c r="I24" s="18"/>
      <c r="J24" s="17"/>
      <c r="K24" s="21"/>
      <c r="L24" s="21"/>
      <c r="M24" s="21"/>
      <c r="N24" s="21"/>
      <c r="O24" s="22"/>
    </row>
    <row r="25" spans="1:15" ht="56.25" x14ac:dyDescent="0.3">
      <c r="A25" s="15" t="s">
        <v>65</v>
      </c>
      <c r="B25" s="15">
        <v>24</v>
      </c>
      <c r="C25" s="16" t="s">
        <v>94</v>
      </c>
      <c r="D25" s="15" t="s">
        <v>30</v>
      </c>
      <c r="E25" s="15">
        <v>5</v>
      </c>
      <c r="F25" s="16" t="s">
        <v>92</v>
      </c>
      <c r="G25" s="17">
        <f>J25</f>
        <v>0</v>
      </c>
      <c r="H25" s="15" t="s">
        <v>95</v>
      </c>
      <c r="I25" s="18"/>
      <c r="J25" s="17"/>
      <c r="K25" s="21"/>
      <c r="L25" s="21"/>
      <c r="M25" s="21"/>
      <c r="N25" s="21"/>
      <c r="O25" s="22"/>
    </row>
    <row r="26" spans="1:15" ht="56.25" x14ac:dyDescent="0.3">
      <c r="A26" s="15" t="s">
        <v>65</v>
      </c>
      <c r="B26" s="15">
        <v>25</v>
      </c>
      <c r="C26" s="16" t="s">
        <v>96</v>
      </c>
      <c r="D26" s="15" t="s">
        <v>30</v>
      </c>
      <c r="E26" s="15">
        <v>7.5</v>
      </c>
      <c r="F26" s="16" t="s">
        <v>83</v>
      </c>
      <c r="G26" s="17">
        <f>J26</f>
        <v>0</v>
      </c>
      <c r="H26" s="15" t="s">
        <v>97</v>
      </c>
      <c r="I26" s="18"/>
      <c r="J26" s="17"/>
      <c r="K26" s="21"/>
      <c r="L26" s="21"/>
      <c r="M26" s="21"/>
      <c r="N26" s="21"/>
      <c r="O26" s="22"/>
    </row>
    <row r="27" spans="1:15" ht="56.25" x14ac:dyDescent="0.3">
      <c r="A27" s="15" t="s">
        <v>65</v>
      </c>
      <c r="B27" s="15">
        <v>26</v>
      </c>
      <c r="C27" s="16" t="s">
        <v>98</v>
      </c>
      <c r="D27" s="15" t="s">
        <v>30</v>
      </c>
      <c r="E27" s="15">
        <v>5</v>
      </c>
      <c r="F27" s="16" t="s">
        <v>92</v>
      </c>
      <c r="G27" s="17">
        <f>J27</f>
        <v>0</v>
      </c>
      <c r="H27" s="15" t="s">
        <v>99</v>
      </c>
      <c r="I27" s="18"/>
      <c r="J27" s="17"/>
      <c r="K27" s="21"/>
      <c r="L27" s="21"/>
      <c r="M27" s="21"/>
      <c r="N27" s="21"/>
      <c r="O27" s="22"/>
    </row>
    <row r="28" spans="1:15" ht="93.75" x14ac:dyDescent="0.3">
      <c r="A28" s="15" t="s">
        <v>65</v>
      </c>
      <c r="B28" s="15">
        <v>27</v>
      </c>
      <c r="C28" s="16" t="s">
        <v>100</v>
      </c>
      <c r="D28" s="15" t="s">
        <v>30</v>
      </c>
      <c r="E28" s="15">
        <v>5</v>
      </c>
      <c r="F28" s="16" t="s">
        <v>101</v>
      </c>
      <c r="G28" s="17">
        <f>J28</f>
        <v>0</v>
      </c>
      <c r="H28" s="15" t="s">
        <v>102</v>
      </c>
      <c r="I28" s="18"/>
      <c r="J28" s="17"/>
      <c r="K28" s="21"/>
      <c r="L28" s="21"/>
      <c r="M28" s="21"/>
      <c r="N28" s="21"/>
      <c r="O28" s="22"/>
    </row>
    <row r="29" spans="1:15" ht="56.25" x14ac:dyDescent="0.3">
      <c r="A29" s="15" t="s">
        <v>65</v>
      </c>
      <c r="B29" s="15">
        <v>28</v>
      </c>
      <c r="C29" s="16" t="s">
        <v>103</v>
      </c>
      <c r="D29" s="15" t="s">
        <v>104</v>
      </c>
      <c r="E29" s="15">
        <v>15</v>
      </c>
      <c r="F29" s="16" t="s">
        <v>105</v>
      </c>
      <c r="G29" s="17">
        <f>J29</f>
        <v>0</v>
      </c>
      <c r="H29" s="15" t="s">
        <v>106</v>
      </c>
      <c r="I29" s="18"/>
      <c r="J29" s="17"/>
      <c r="K29" s="21"/>
      <c r="L29" s="21"/>
      <c r="M29" s="21"/>
      <c r="N29" s="21"/>
      <c r="O29" s="22"/>
    </row>
    <row r="30" spans="1:15" ht="56.25" x14ac:dyDescent="0.3">
      <c r="A30" s="15" t="s">
        <v>65</v>
      </c>
      <c r="B30" s="15">
        <v>29</v>
      </c>
      <c r="C30" s="16" t="s">
        <v>107</v>
      </c>
      <c r="D30" s="15" t="s">
        <v>104</v>
      </c>
      <c r="E30" s="15">
        <v>5</v>
      </c>
      <c r="F30" s="16" t="s">
        <v>105</v>
      </c>
      <c r="G30" s="17">
        <f>J30</f>
        <v>0</v>
      </c>
      <c r="H30" s="15" t="s">
        <v>108</v>
      </c>
      <c r="I30" s="18"/>
      <c r="J30" s="17"/>
      <c r="K30" s="21"/>
      <c r="L30" s="21"/>
      <c r="M30" s="21"/>
      <c r="N30" s="21"/>
      <c r="O30" s="22"/>
    </row>
    <row r="31" spans="1:15" ht="56.25" x14ac:dyDescent="0.3">
      <c r="A31" s="15" t="s">
        <v>65</v>
      </c>
      <c r="B31" s="15">
        <v>30</v>
      </c>
      <c r="C31" s="16" t="s">
        <v>109</v>
      </c>
      <c r="D31" s="15" t="s">
        <v>104</v>
      </c>
      <c r="E31" s="15">
        <v>5</v>
      </c>
      <c r="F31" s="16" t="s">
        <v>105</v>
      </c>
      <c r="G31" s="17">
        <f>J31</f>
        <v>0</v>
      </c>
      <c r="H31" s="15" t="s">
        <v>110</v>
      </c>
      <c r="I31" s="18"/>
      <c r="J31" s="17"/>
      <c r="K31" s="21"/>
      <c r="L31" s="21"/>
      <c r="M31" s="21"/>
      <c r="N31" s="21"/>
      <c r="O31" s="22"/>
    </row>
    <row r="32" spans="1:15" ht="56.25" x14ac:dyDescent="0.3">
      <c r="A32" s="15" t="s">
        <v>38</v>
      </c>
      <c r="B32" s="15">
        <v>31</v>
      </c>
      <c r="C32" s="16" t="s">
        <v>109</v>
      </c>
      <c r="D32" s="15" t="s">
        <v>104</v>
      </c>
      <c r="E32" s="15">
        <v>5</v>
      </c>
      <c r="F32" s="16" t="s">
        <v>105</v>
      </c>
      <c r="G32" s="17">
        <f>J32</f>
        <v>0</v>
      </c>
      <c r="H32" s="15" t="s">
        <v>111</v>
      </c>
      <c r="I32" s="18"/>
      <c r="J32" s="17"/>
      <c r="K32" s="21"/>
      <c r="L32" s="21"/>
      <c r="M32" s="21"/>
      <c r="N32" s="21"/>
      <c r="O32" s="22"/>
    </row>
    <row r="33" spans="1:15" ht="56.25" x14ac:dyDescent="0.3">
      <c r="A33" s="15" t="s">
        <v>38</v>
      </c>
      <c r="B33" s="15">
        <v>32</v>
      </c>
      <c r="C33" s="16" t="s">
        <v>112</v>
      </c>
      <c r="D33" s="15" t="s">
        <v>104</v>
      </c>
      <c r="E33" s="15">
        <v>5</v>
      </c>
      <c r="F33" s="16" t="s">
        <v>105</v>
      </c>
      <c r="G33" s="17">
        <f>J33</f>
        <v>0</v>
      </c>
      <c r="H33" s="15" t="s">
        <v>113</v>
      </c>
      <c r="I33" s="18"/>
      <c r="J33" s="17"/>
      <c r="K33" s="21"/>
      <c r="L33" s="21"/>
      <c r="M33" s="21"/>
      <c r="N33" s="21"/>
      <c r="O33" s="22"/>
    </row>
    <row r="34" spans="1:15" ht="56.25" x14ac:dyDescent="0.3">
      <c r="A34" s="15" t="s">
        <v>38</v>
      </c>
      <c r="B34" s="15">
        <v>33</v>
      </c>
      <c r="C34" s="16" t="s">
        <v>114</v>
      </c>
      <c r="D34" s="15" t="s">
        <v>104</v>
      </c>
      <c r="E34" s="15">
        <v>5</v>
      </c>
      <c r="F34" s="16" t="s">
        <v>105</v>
      </c>
      <c r="G34" s="17">
        <f>J34</f>
        <v>0</v>
      </c>
      <c r="H34" s="15" t="s">
        <v>115</v>
      </c>
      <c r="I34" s="18"/>
      <c r="J34" s="17"/>
      <c r="K34" s="21"/>
      <c r="L34" s="21"/>
      <c r="M34" s="21"/>
      <c r="N34" s="21"/>
      <c r="O34" s="22"/>
    </row>
    <row r="35" spans="1:15" ht="56.25" x14ac:dyDescent="0.3">
      <c r="A35" s="15" t="s">
        <v>38</v>
      </c>
      <c r="B35" s="15">
        <v>34</v>
      </c>
      <c r="C35" s="16" t="s">
        <v>116</v>
      </c>
      <c r="D35" s="15" t="s">
        <v>30</v>
      </c>
      <c r="E35" s="15">
        <v>5</v>
      </c>
      <c r="F35" s="16" t="s">
        <v>105</v>
      </c>
      <c r="G35" s="17">
        <f>J35</f>
        <v>0</v>
      </c>
      <c r="H35" s="15" t="s">
        <v>117</v>
      </c>
      <c r="I35" s="18"/>
      <c r="J35" s="17"/>
      <c r="K35" s="21"/>
      <c r="L35" s="21"/>
      <c r="M35" s="21"/>
      <c r="N35" s="21"/>
      <c r="O35" s="22"/>
    </row>
    <row r="36" spans="1:15" ht="258.75" customHeight="1" x14ac:dyDescent="0.3">
      <c r="A36" s="15" t="s">
        <v>38</v>
      </c>
      <c r="B36" s="15">
        <v>35</v>
      </c>
      <c r="C36" s="16" t="s">
        <v>118</v>
      </c>
      <c r="D36" s="15" t="s">
        <v>30</v>
      </c>
      <c r="E36" s="15">
        <v>50</v>
      </c>
      <c r="F36" s="16" t="s">
        <v>119</v>
      </c>
      <c r="G36" s="17">
        <f>J36</f>
        <v>0</v>
      </c>
      <c r="H36" s="15" t="s">
        <v>120</v>
      </c>
      <c r="I36" s="18"/>
      <c r="J36" s="17"/>
      <c r="K36" s="21"/>
      <c r="L36" s="21"/>
      <c r="M36" s="21"/>
      <c r="N36" s="21"/>
      <c r="O36" s="22"/>
    </row>
    <row r="37" spans="1:15" ht="258.75" customHeight="1" x14ac:dyDescent="0.3">
      <c r="A37" s="15" t="s">
        <v>38</v>
      </c>
      <c r="B37" s="15">
        <v>36</v>
      </c>
      <c r="C37" s="16" t="s">
        <v>121</v>
      </c>
      <c r="D37" s="15" t="s">
        <v>30</v>
      </c>
      <c r="E37" s="15">
        <v>50</v>
      </c>
      <c r="F37" s="16" t="s">
        <v>119</v>
      </c>
      <c r="G37" s="17">
        <f>J37</f>
        <v>0</v>
      </c>
      <c r="H37" s="15" t="s">
        <v>122</v>
      </c>
      <c r="I37" s="18"/>
      <c r="J37" s="17"/>
      <c r="K37" s="21"/>
      <c r="L37" s="21"/>
      <c r="M37" s="21"/>
      <c r="N37" s="21"/>
      <c r="O37" s="22"/>
    </row>
    <row r="38" spans="1:15" ht="257.25" customHeight="1" x14ac:dyDescent="0.3">
      <c r="A38" s="15" t="s">
        <v>38</v>
      </c>
      <c r="B38" s="15">
        <v>37</v>
      </c>
      <c r="C38" s="16" t="s">
        <v>123</v>
      </c>
      <c r="D38" s="15" t="s">
        <v>30</v>
      </c>
      <c r="E38" s="15">
        <v>7</v>
      </c>
      <c r="F38" s="16" t="s">
        <v>119</v>
      </c>
      <c r="G38" s="17">
        <f>J38</f>
        <v>0</v>
      </c>
      <c r="H38" s="15" t="s">
        <v>124</v>
      </c>
      <c r="I38" s="18"/>
      <c r="J38" s="17"/>
      <c r="K38" s="21"/>
      <c r="L38" s="21"/>
      <c r="M38" s="21"/>
      <c r="N38" s="15" t="s">
        <v>195</v>
      </c>
      <c r="O38" s="22" t="s">
        <v>196</v>
      </c>
    </row>
    <row r="39" spans="1:15" ht="260.25" customHeight="1" x14ac:dyDescent="0.3">
      <c r="A39" s="15" t="s">
        <v>38</v>
      </c>
      <c r="B39" s="15">
        <v>38</v>
      </c>
      <c r="C39" s="16" t="s">
        <v>125</v>
      </c>
      <c r="D39" s="15" t="s">
        <v>30</v>
      </c>
      <c r="E39" s="15">
        <v>7</v>
      </c>
      <c r="F39" s="16" t="s">
        <v>119</v>
      </c>
      <c r="G39" s="17">
        <f>J39</f>
        <v>0</v>
      </c>
      <c r="H39" s="15" t="s">
        <v>126</v>
      </c>
      <c r="I39" s="18"/>
      <c r="J39" s="17"/>
      <c r="K39" s="21"/>
      <c r="L39" s="21"/>
      <c r="M39" s="21"/>
      <c r="N39" s="21"/>
      <c r="O39" s="22"/>
    </row>
    <row r="40" spans="1:15" ht="37.5" x14ac:dyDescent="0.3">
      <c r="A40" s="15"/>
      <c r="B40" s="15">
        <v>39</v>
      </c>
      <c r="C40" s="16" t="s">
        <v>127</v>
      </c>
      <c r="D40" s="15" t="s">
        <v>30</v>
      </c>
      <c r="E40" s="15">
        <v>6</v>
      </c>
      <c r="F40" s="16" t="s">
        <v>128</v>
      </c>
      <c r="G40" s="17">
        <f>J40</f>
        <v>0</v>
      </c>
      <c r="H40" s="15" t="s">
        <v>129</v>
      </c>
      <c r="I40" s="18"/>
      <c r="J40" s="17"/>
      <c r="K40" s="21"/>
      <c r="L40" s="21"/>
      <c r="M40" s="21"/>
      <c r="N40" s="21"/>
      <c r="O40" s="22"/>
    </row>
    <row r="41" spans="1:15" ht="37.5" x14ac:dyDescent="0.3">
      <c r="A41" s="15"/>
      <c r="B41" s="15">
        <v>40</v>
      </c>
      <c r="C41" s="16" t="s">
        <v>130</v>
      </c>
      <c r="D41" s="15" t="s">
        <v>30</v>
      </c>
      <c r="E41" s="15">
        <v>5</v>
      </c>
      <c r="F41" s="16" t="s">
        <v>131</v>
      </c>
      <c r="G41" s="17">
        <f>J41</f>
        <v>0</v>
      </c>
      <c r="H41" s="15" t="s">
        <v>132</v>
      </c>
      <c r="I41" s="18"/>
      <c r="J41" s="17"/>
      <c r="K41" s="21"/>
      <c r="L41" s="21"/>
      <c r="M41" s="21"/>
      <c r="N41" s="21"/>
      <c r="O41" s="22"/>
    </row>
    <row r="42" spans="1:15" ht="93.75" x14ac:dyDescent="0.3">
      <c r="A42" s="15" t="s">
        <v>38</v>
      </c>
      <c r="B42" s="15">
        <v>41</v>
      </c>
      <c r="C42" s="16" t="s">
        <v>133</v>
      </c>
      <c r="D42" s="15" t="s">
        <v>134</v>
      </c>
      <c r="E42" s="15">
        <v>150</v>
      </c>
      <c r="F42" s="16" t="s">
        <v>135</v>
      </c>
      <c r="G42" s="17">
        <f>J42</f>
        <v>0</v>
      </c>
      <c r="H42" s="15" t="s">
        <v>136</v>
      </c>
      <c r="I42" s="18">
        <v>40147.03</v>
      </c>
      <c r="J42" s="17"/>
      <c r="K42" s="21"/>
      <c r="L42" s="21"/>
      <c r="M42" s="21"/>
      <c r="N42" s="21"/>
      <c r="O42" s="22"/>
    </row>
    <row r="43" spans="1:15" ht="56.25" x14ac:dyDescent="0.3">
      <c r="A43" s="15" t="s">
        <v>38</v>
      </c>
      <c r="B43" s="15">
        <v>42</v>
      </c>
      <c r="C43" s="16" t="s">
        <v>137</v>
      </c>
      <c r="D43" s="15" t="s">
        <v>104</v>
      </c>
      <c r="E43" s="15">
        <v>15</v>
      </c>
      <c r="F43" s="16" t="s">
        <v>138</v>
      </c>
      <c r="G43" s="17">
        <f>J43</f>
        <v>0</v>
      </c>
      <c r="H43" s="15" t="s">
        <v>139</v>
      </c>
      <c r="I43" s="18">
        <v>36211.392</v>
      </c>
      <c r="J43" s="17"/>
      <c r="K43" s="21"/>
      <c r="L43" s="21"/>
      <c r="M43" s="21"/>
      <c r="N43" s="21"/>
      <c r="O43" s="22"/>
    </row>
    <row r="44" spans="1:15" ht="75" x14ac:dyDescent="0.3">
      <c r="A44" s="15" t="s">
        <v>38</v>
      </c>
      <c r="B44" s="15">
        <v>43</v>
      </c>
      <c r="C44" s="16" t="s">
        <v>140</v>
      </c>
      <c r="D44" s="15" t="s">
        <v>141</v>
      </c>
      <c r="E44" s="15">
        <v>150</v>
      </c>
      <c r="F44" s="16" t="s">
        <v>142</v>
      </c>
      <c r="G44" s="17">
        <f>J44</f>
        <v>0</v>
      </c>
      <c r="H44" s="15" t="s">
        <v>143</v>
      </c>
      <c r="I44" s="18">
        <v>3668253.69</v>
      </c>
      <c r="J44" s="17"/>
      <c r="K44" s="21"/>
      <c r="L44" s="21"/>
      <c r="M44" s="21"/>
      <c r="N44" s="21"/>
      <c r="O44" s="22"/>
    </row>
    <row r="45" spans="1:15" ht="131.25" x14ac:dyDescent="0.3">
      <c r="A45" s="15" t="s">
        <v>38</v>
      </c>
      <c r="B45" s="15">
        <v>44</v>
      </c>
      <c r="C45" s="16" t="s">
        <v>144</v>
      </c>
      <c r="D45" s="15" t="s">
        <v>145</v>
      </c>
      <c r="E45" s="15">
        <v>66</v>
      </c>
      <c r="F45" s="16" t="s">
        <v>146</v>
      </c>
      <c r="G45" s="17">
        <f>J45</f>
        <v>0</v>
      </c>
      <c r="H45" s="15" t="s">
        <v>147</v>
      </c>
      <c r="I45" s="18">
        <v>1089911.98</v>
      </c>
      <c r="J45" s="17"/>
      <c r="K45" s="21"/>
      <c r="L45" s="21"/>
      <c r="M45" s="21"/>
      <c r="N45" s="21"/>
      <c r="O45" s="22"/>
    </row>
    <row r="46" spans="1:15" ht="131.25" x14ac:dyDescent="0.3">
      <c r="A46" s="15" t="s">
        <v>38</v>
      </c>
      <c r="B46" s="15">
        <v>45</v>
      </c>
      <c r="C46" s="16" t="s">
        <v>148</v>
      </c>
      <c r="D46" s="15" t="s">
        <v>145</v>
      </c>
      <c r="E46" s="15">
        <v>66</v>
      </c>
      <c r="F46" s="16" t="s">
        <v>149</v>
      </c>
      <c r="G46" s="17">
        <f>J46</f>
        <v>0</v>
      </c>
      <c r="H46" s="15" t="s">
        <v>150</v>
      </c>
      <c r="I46" s="18">
        <v>1417198.74</v>
      </c>
      <c r="J46" s="17"/>
      <c r="K46" s="21"/>
      <c r="L46" s="21"/>
      <c r="M46" s="21"/>
      <c r="N46" s="21"/>
      <c r="O46" s="22"/>
    </row>
    <row r="47" spans="1:15" ht="131.25" x14ac:dyDescent="0.3">
      <c r="A47" s="15" t="s">
        <v>38</v>
      </c>
      <c r="B47" s="15">
        <v>46</v>
      </c>
      <c r="C47" s="16" t="s">
        <v>151</v>
      </c>
      <c r="D47" s="15" t="s">
        <v>145</v>
      </c>
      <c r="E47" s="15">
        <v>69</v>
      </c>
      <c r="F47" s="16" t="s">
        <v>152</v>
      </c>
      <c r="G47" s="17">
        <f>J47</f>
        <v>0</v>
      </c>
      <c r="H47" s="15" t="s">
        <v>153</v>
      </c>
      <c r="I47" s="18">
        <v>1889946.29</v>
      </c>
      <c r="J47" s="17"/>
      <c r="K47" s="21"/>
      <c r="L47" s="21"/>
      <c r="M47" s="21"/>
      <c r="N47" s="21"/>
      <c r="O47" s="22"/>
    </row>
    <row r="48" spans="1:15" ht="56.25" x14ac:dyDescent="0.3">
      <c r="A48" s="15" t="s">
        <v>38</v>
      </c>
      <c r="B48" s="15">
        <v>47</v>
      </c>
      <c r="C48" s="16" t="s">
        <v>154</v>
      </c>
      <c r="D48" s="15" t="s">
        <v>30</v>
      </c>
      <c r="E48" s="15">
        <v>5</v>
      </c>
      <c r="F48" s="16" t="s">
        <v>155</v>
      </c>
      <c r="G48" s="17">
        <f>J48</f>
        <v>0</v>
      </c>
      <c r="H48" s="15" t="s">
        <v>156</v>
      </c>
      <c r="I48" s="18"/>
      <c r="J48" s="17"/>
      <c r="K48" s="21"/>
      <c r="L48" s="21"/>
      <c r="M48" s="21"/>
      <c r="N48" s="21"/>
      <c r="O48" s="22"/>
    </row>
    <row r="49" spans="1:15" ht="75" x14ac:dyDescent="0.3">
      <c r="A49" s="15" t="s">
        <v>38</v>
      </c>
      <c r="B49" s="15">
        <v>48</v>
      </c>
      <c r="C49" s="16" t="s">
        <v>157</v>
      </c>
      <c r="D49" s="15" t="s">
        <v>30</v>
      </c>
      <c r="E49" s="15">
        <v>15</v>
      </c>
      <c r="F49" s="16" t="s">
        <v>158</v>
      </c>
      <c r="G49" s="17">
        <f>J49</f>
        <v>0</v>
      </c>
      <c r="H49" s="15" t="s">
        <v>159</v>
      </c>
      <c r="I49" s="18"/>
      <c r="J49" s="17"/>
      <c r="K49" s="21"/>
      <c r="L49" s="21"/>
      <c r="M49" s="21"/>
      <c r="N49" s="21"/>
      <c r="O49" s="22"/>
    </row>
    <row r="50" spans="1:15" ht="75" x14ac:dyDescent="0.3">
      <c r="A50" s="15" t="s">
        <v>38</v>
      </c>
      <c r="B50" s="15">
        <v>49</v>
      </c>
      <c r="C50" s="16" t="s">
        <v>160</v>
      </c>
      <c r="D50" s="15" t="s">
        <v>30</v>
      </c>
      <c r="E50" s="15">
        <v>5</v>
      </c>
      <c r="F50" s="16" t="s">
        <v>158</v>
      </c>
      <c r="G50" s="17">
        <f>J50</f>
        <v>0</v>
      </c>
      <c r="H50" s="15" t="s">
        <v>161</v>
      </c>
      <c r="I50" s="18"/>
      <c r="J50" s="17"/>
      <c r="K50" s="21"/>
      <c r="L50" s="21"/>
      <c r="M50" s="21"/>
      <c r="N50" s="21"/>
      <c r="O50" s="22"/>
    </row>
    <row r="51" spans="1:15" ht="75" x14ac:dyDescent="0.3">
      <c r="A51" s="15" t="s">
        <v>38</v>
      </c>
      <c r="B51" s="15">
        <v>50</v>
      </c>
      <c r="C51" s="16" t="s">
        <v>162</v>
      </c>
      <c r="D51" s="15" t="s">
        <v>30</v>
      </c>
      <c r="E51" s="15">
        <v>5</v>
      </c>
      <c r="F51" s="16" t="s">
        <v>158</v>
      </c>
      <c r="G51" s="17">
        <f>J51</f>
        <v>0</v>
      </c>
      <c r="H51" s="15" t="s">
        <v>163</v>
      </c>
      <c r="I51" s="18"/>
      <c r="J51" s="17"/>
      <c r="K51" s="21"/>
      <c r="L51" s="21"/>
      <c r="M51" s="21"/>
      <c r="N51" s="21"/>
      <c r="O51" s="22"/>
    </row>
    <row r="52" spans="1:15" ht="75" x14ac:dyDescent="0.3">
      <c r="A52" s="15" t="s">
        <v>38</v>
      </c>
      <c r="B52" s="15">
        <v>51</v>
      </c>
      <c r="C52" s="16" t="s">
        <v>164</v>
      </c>
      <c r="D52" s="15" t="s">
        <v>30</v>
      </c>
      <c r="E52" s="15">
        <v>5</v>
      </c>
      <c r="F52" s="16" t="s">
        <v>158</v>
      </c>
      <c r="G52" s="17">
        <f>J52</f>
        <v>0</v>
      </c>
      <c r="H52" s="15" t="s">
        <v>165</v>
      </c>
      <c r="I52" s="18"/>
      <c r="J52" s="17"/>
      <c r="K52" s="21"/>
      <c r="L52" s="21"/>
      <c r="M52" s="21"/>
      <c r="N52" s="21"/>
      <c r="O52" s="22"/>
    </row>
    <row r="53" spans="1:15" ht="56.25" x14ac:dyDescent="0.3">
      <c r="A53" s="15" t="s">
        <v>38</v>
      </c>
      <c r="B53" s="15">
        <v>52</v>
      </c>
      <c r="C53" s="16" t="s">
        <v>166</v>
      </c>
      <c r="D53" s="15" t="s">
        <v>30</v>
      </c>
      <c r="E53" s="15">
        <v>15</v>
      </c>
      <c r="F53" s="16" t="s">
        <v>167</v>
      </c>
      <c r="G53" s="17">
        <f>J53</f>
        <v>0</v>
      </c>
      <c r="H53" s="15" t="s">
        <v>168</v>
      </c>
      <c r="I53" s="18"/>
      <c r="J53" s="17"/>
      <c r="K53" s="21"/>
      <c r="L53" s="21"/>
      <c r="M53" s="21"/>
      <c r="N53" s="21"/>
      <c r="O53" s="22"/>
    </row>
    <row r="54" spans="1:15" ht="112.5" x14ac:dyDescent="0.3">
      <c r="A54" s="15" t="s">
        <v>38</v>
      </c>
      <c r="B54" s="15">
        <v>53</v>
      </c>
      <c r="C54" s="16" t="s">
        <v>169</v>
      </c>
      <c r="D54" s="15" t="s">
        <v>145</v>
      </c>
      <c r="E54" s="15">
        <v>56</v>
      </c>
      <c r="F54" s="16" t="s">
        <v>170</v>
      </c>
      <c r="G54" s="17">
        <f>J54</f>
        <v>0</v>
      </c>
      <c r="H54" s="15" t="s">
        <v>171</v>
      </c>
      <c r="I54" s="18">
        <v>1495074.5858399998</v>
      </c>
      <c r="J54" s="17"/>
      <c r="K54" s="21"/>
      <c r="L54" s="21"/>
      <c r="M54" s="21"/>
      <c r="N54" s="21"/>
      <c r="O54" s="22"/>
    </row>
    <row r="55" spans="1:15" ht="37.5" x14ac:dyDescent="0.3">
      <c r="A55" s="15" t="s">
        <v>38</v>
      </c>
      <c r="B55" s="15">
        <v>54</v>
      </c>
      <c r="C55" s="16" t="s">
        <v>172</v>
      </c>
      <c r="D55" s="15" t="s">
        <v>30</v>
      </c>
      <c r="E55" s="15">
        <v>15</v>
      </c>
      <c r="F55" s="16" t="s">
        <v>173</v>
      </c>
      <c r="G55" s="17">
        <f>J55</f>
        <v>0</v>
      </c>
      <c r="H55" s="15" t="s">
        <v>174</v>
      </c>
      <c r="I55" s="18"/>
      <c r="J55" s="17"/>
      <c r="K55" s="21"/>
      <c r="L55" s="21"/>
      <c r="M55" s="21"/>
      <c r="N55" s="21"/>
      <c r="O55" s="22"/>
    </row>
    <row r="56" spans="1:15" ht="56.25" x14ac:dyDescent="0.3">
      <c r="A56" s="15" t="s">
        <v>38</v>
      </c>
      <c r="B56" s="15">
        <v>55</v>
      </c>
      <c r="C56" s="16" t="s">
        <v>175</v>
      </c>
      <c r="D56" s="15" t="s">
        <v>30</v>
      </c>
      <c r="E56" s="15">
        <v>5</v>
      </c>
      <c r="F56" s="15" t="s">
        <v>176</v>
      </c>
      <c r="G56" s="17">
        <f>J56</f>
        <v>0</v>
      </c>
      <c r="H56" s="15" t="s">
        <v>177</v>
      </c>
      <c r="I56" s="18"/>
      <c r="J56" s="17"/>
      <c r="K56" s="21"/>
      <c r="L56" s="21"/>
      <c r="M56" s="21"/>
      <c r="N56" s="21"/>
      <c r="O56" s="22"/>
    </row>
    <row r="57" spans="1:15" ht="56.25" x14ac:dyDescent="0.3">
      <c r="A57" s="15" t="s">
        <v>38</v>
      </c>
      <c r="B57" s="15">
        <v>56</v>
      </c>
      <c r="C57" s="16" t="s">
        <v>178</v>
      </c>
      <c r="D57" s="15" t="s">
        <v>30</v>
      </c>
      <c r="E57" s="15">
        <v>5</v>
      </c>
      <c r="F57" s="15" t="s">
        <v>176</v>
      </c>
      <c r="G57" s="17">
        <f>J57</f>
        <v>0</v>
      </c>
      <c r="H57" s="15" t="s">
        <v>179</v>
      </c>
      <c r="I57" s="18"/>
      <c r="J57" s="17"/>
      <c r="K57" s="21"/>
      <c r="L57" s="21"/>
      <c r="M57" s="21"/>
      <c r="N57" s="21"/>
      <c r="O57" s="22"/>
    </row>
    <row r="58" spans="1:15" ht="56.25" x14ac:dyDescent="0.3">
      <c r="A58" s="15" t="s">
        <v>38</v>
      </c>
      <c r="B58" s="15">
        <v>57</v>
      </c>
      <c r="C58" s="16" t="s">
        <v>180</v>
      </c>
      <c r="D58" s="15" t="s">
        <v>30</v>
      </c>
      <c r="E58" s="15">
        <v>5</v>
      </c>
      <c r="F58" s="15" t="s">
        <v>176</v>
      </c>
      <c r="G58" s="17">
        <f>J58</f>
        <v>0</v>
      </c>
      <c r="H58" s="15" t="s">
        <v>181</v>
      </c>
      <c r="I58" s="18"/>
      <c r="J58" s="17"/>
      <c r="K58" s="21"/>
      <c r="L58" s="21"/>
      <c r="M58" s="21"/>
      <c r="N58" s="21"/>
      <c r="O58" s="22"/>
    </row>
    <row r="59" spans="1:15" ht="56.25" x14ac:dyDescent="0.3">
      <c r="A59" s="15" t="s">
        <v>38</v>
      </c>
      <c r="B59" s="15">
        <v>58</v>
      </c>
      <c r="C59" s="16" t="s">
        <v>182</v>
      </c>
      <c r="D59" s="15" t="s">
        <v>30</v>
      </c>
      <c r="E59" s="15">
        <v>15</v>
      </c>
      <c r="F59" s="16" t="s">
        <v>183</v>
      </c>
      <c r="G59" s="17">
        <f>J59</f>
        <v>0</v>
      </c>
      <c r="H59" s="15" t="s">
        <v>184</v>
      </c>
      <c r="I59" s="18"/>
      <c r="J59" s="17"/>
      <c r="K59" s="21"/>
      <c r="L59" s="21"/>
      <c r="M59" s="21"/>
      <c r="N59" s="21"/>
      <c r="O59" s="22"/>
    </row>
    <row r="60" spans="1:15" ht="56.25" x14ac:dyDescent="0.3">
      <c r="A60" s="15" t="s">
        <v>38</v>
      </c>
      <c r="B60" s="15">
        <v>59</v>
      </c>
      <c r="C60" s="16" t="s">
        <v>185</v>
      </c>
      <c r="D60" s="15" t="s">
        <v>186</v>
      </c>
      <c r="E60" s="15">
        <v>8</v>
      </c>
      <c r="F60" s="16" t="s">
        <v>187</v>
      </c>
      <c r="G60" s="17">
        <f>J60</f>
        <v>0</v>
      </c>
      <c r="H60" s="15" t="s">
        <v>188</v>
      </c>
      <c r="I60" s="18"/>
      <c r="J60" s="17"/>
      <c r="K60" s="21"/>
      <c r="L60" s="21"/>
      <c r="M60" s="21"/>
      <c r="N60" s="21"/>
      <c r="O60" s="22"/>
    </row>
    <row r="61" spans="1:15" ht="37.5" x14ac:dyDescent="0.3">
      <c r="A61" s="15" t="s">
        <v>38</v>
      </c>
      <c r="B61" s="15">
        <v>60</v>
      </c>
      <c r="C61" s="16" t="s">
        <v>189</v>
      </c>
      <c r="D61" s="15" t="s">
        <v>30</v>
      </c>
      <c r="E61" s="15">
        <v>15</v>
      </c>
      <c r="F61" s="16" t="s">
        <v>190</v>
      </c>
      <c r="G61" s="17">
        <f>J61</f>
        <v>0</v>
      </c>
      <c r="H61" s="15" t="s">
        <v>191</v>
      </c>
      <c r="I61" s="18">
        <v>16711.05</v>
      </c>
      <c r="J61" s="17"/>
      <c r="K61" s="21"/>
      <c r="L61" s="21"/>
      <c r="M61" s="21"/>
      <c r="N61" s="21"/>
      <c r="O61" s="22"/>
    </row>
    <row r="62" spans="1:15" ht="37.5" x14ac:dyDescent="0.3">
      <c r="A62" s="15" t="s">
        <v>38</v>
      </c>
      <c r="B62" s="15">
        <v>61</v>
      </c>
      <c r="C62" s="16" t="s">
        <v>192</v>
      </c>
      <c r="D62" s="15" t="s">
        <v>30</v>
      </c>
      <c r="E62" s="15">
        <v>15</v>
      </c>
      <c r="F62" s="16" t="s">
        <v>193</v>
      </c>
      <c r="G62" s="17">
        <f>J62</f>
        <v>0</v>
      </c>
      <c r="H62" s="15" t="s">
        <v>194</v>
      </c>
      <c r="I62" s="18"/>
      <c r="J62" s="17"/>
      <c r="K62" s="21"/>
      <c r="L62" s="21"/>
      <c r="M62" s="21"/>
      <c r="N62" s="21"/>
      <c r="O62" s="22"/>
    </row>
  </sheetData>
  <autoFilter ref="A1:O62" xr:uid="{56290BA0-CE28-4C2E-8375-7529BDCCC604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Сосненко</dc:creator>
  <cp:lastModifiedBy>Евгений Сосненко</cp:lastModifiedBy>
  <dcterms:created xsi:type="dcterms:W3CDTF">2024-02-29T10:34:45Z</dcterms:created>
  <dcterms:modified xsi:type="dcterms:W3CDTF">2024-02-29T11:02:02Z</dcterms:modified>
</cp:coreProperties>
</file>