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<sst xmlns="http://schemas.openxmlformats.org/spreadsheetml/2006/main" count="40" uniqueCount="20">
  <si>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 xml:space="preserve">Сведения об отпуске электроэнергии в сеть и отпуске электроэнергии из сети </t>
  </si>
  <si>
    <t xml:space="preserve">ОАО «НЭСК» г. Невинномысск по уровням напряжений, используемых для ценообразования, </t>
  </si>
  <si>
    <t>потребителям электроэнергии</t>
  </si>
  <si>
    <t>2009 год</t>
  </si>
  <si>
    <t>2010 год</t>
  </si>
  <si>
    <t>2011 год</t>
  </si>
  <si>
    <t>2012 год</t>
  </si>
  <si>
    <t>2013 год</t>
  </si>
  <si>
    <t>-</t>
  </si>
  <si>
    <t>ВН</t>
  </si>
  <si>
    <t>СН1</t>
  </si>
  <si>
    <t>СН2</t>
  </si>
  <si>
    <t>НН</t>
  </si>
  <si>
    <t>Всего</t>
  </si>
  <si>
    <t>0, 300</t>
  </si>
  <si>
    <t>11 «б» 4. Отпуск из сети, млн. кВтч</t>
  </si>
  <si>
    <t>11 «б» 3. Поступление в сеть, млн. кВтч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</si>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</sst>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/>
    </xf>
    <xf numFmtId="0" fontId="40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73" fontId="40" fillId="0" borderId="13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40" fillId="0" borderId="19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horizontal="center" vertical="top" wrapText="1"/>
    </xf>
    <xf numFmtId="173" fontId="0" fillId="0" borderId="16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3" max="7" width="9.421875" style="0" bestFit="1" customWidth="1"/>
    <col min="8" max="8" width="9.7109375" style="0" customWidth="1"/>
    <col min="9" max="9" width="10.57421875" style="0" customWidth="1"/>
    <col min="10" max="10" width="13.28125" style="0" customWidth="1"/>
  </cols>
  <sheetData>
    <row r="1" spans="1:10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5" spans="2:9" ht="16.5" customHeight="1" thickBot="1">
      <c r="B5" s="27" t="s">
        <v>16</v>
      </c>
      <c r="C5" s="28"/>
      <c r="D5" s="28"/>
      <c r="E5" s="28"/>
      <c r="F5" s="28"/>
      <c r="G5" s="28"/>
      <c r="H5" s="28"/>
      <c r="I5" s="28"/>
    </row>
    <row r="6" spans="2:10" ht="16.5" customHeight="1" thickBot="1">
      <c r="B6" s="8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17</v>
      </c>
      <c r="I6" s="8" t="s">
        <v>18</v>
      </c>
      <c r="J6" s="8" t="s">
        <v>19</v>
      </c>
    </row>
    <row r="7" spans="2:10" ht="16.5" thickBot="1">
      <c r="B7" s="6" t="s">
        <v>9</v>
      </c>
      <c r="C7" s="14">
        <v>122.64</v>
      </c>
      <c r="D7" s="14">
        <v>130.165</v>
      </c>
      <c r="E7" s="14">
        <v>129.038</v>
      </c>
      <c r="F7" s="15">
        <v>129.403</v>
      </c>
      <c r="G7" s="16">
        <f>7.204576+120.930872</f>
        <v>128.135448</v>
      </c>
      <c r="H7" s="17">
        <v>136.289</v>
      </c>
      <c r="I7" s="17">
        <f>16.027+122.902</f>
        <v>138.929</v>
      </c>
      <c r="J7" s="17">
        <v>147.197</v>
      </c>
    </row>
    <row r="8" spans="2:10" ht="16.5" thickBot="1">
      <c r="B8" s="6" t="s">
        <v>10</v>
      </c>
      <c r="C8" s="14">
        <v>0.769</v>
      </c>
      <c r="D8" s="14">
        <v>0.844</v>
      </c>
      <c r="E8" s="18">
        <v>0.505</v>
      </c>
      <c r="F8" s="15">
        <v>1.299</v>
      </c>
      <c r="G8" s="19">
        <v>1.405</v>
      </c>
      <c r="H8" s="17">
        <v>1.583</v>
      </c>
      <c r="I8" s="17">
        <v>1.28</v>
      </c>
      <c r="J8" s="17">
        <v>1.059</v>
      </c>
    </row>
    <row r="9" spans="2:10" ht="16.5" thickBot="1">
      <c r="B9" s="6" t="s">
        <v>11</v>
      </c>
      <c r="C9" s="14">
        <v>38.152</v>
      </c>
      <c r="D9" s="14">
        <v>38.779</v>
      </c>
      <c r="E9" s="19">
        <v>43.627</v>
      </c>
      <c r="F9" s="15">
        <v>43.756</v>
      </c>
      <c r="G9" s="19">
        <v>45.282</v>
      </c>
      <c r="H9" s="17">
        <v>46.36</v>
      </c>
      <c r="I9" s="17">
        <v>46.881</v>
      </c>
      <c r="J9" s="17">
        <v>49.064</v>
      </c>
    </row>
    <row r="10" spans="2:10" ht="16.5" thickBot="1">
      <c r="B10" s="6" t="s">
        <v>12</v>
      </c>
      <c r="C10" s="14">
        <v>0.087</v>
      </c>
      <c r="D10" s="14" t="s">
        <v>8</v>
      </c>
      <c r="E10" s="19">
        <v>0.025</v>
      </c>
      <c r="F10" s="15">
        <v>0.015</v>
      </c>
      <c r="G10" s="19" t="s">
        <v>8</v>
      </c>
      <c r="H10" s="17" t="s">
        <v>8</v>
      </c>
      <c r="I10" s="17" t="s">
        <v>8</v>
      </c>
      <c r="J10" s="17" t="s">
        <v>8</v>
      </c>
    </row>
    <row r="11" spans="2:10" ht="16.5" thickBot="1">
      <c r="B11" s="7" t="s">
        <v>13</v>
      </c>
      <c r="C11" s="18">
        <v>161.648</v>
      </c>
      <c r="D11" s="18">
        <v>169.787</v>
      </c>
      <c r="E11" s="15">
        <v>173.195</v>
      </c>
      <c r="F11" s="15">
        <v>174.473</v>
      </c>
      <c r="G11" s="20">
        <f>G7+G8+G9</f>
        <v>174.822448</v>
      </c>
      <c r="H11" s="17">
        <f>SUM(H7:H10)</f>
        <v>184.23199999999997</v>
      </c>
      <c r="I11" s="21">
        <f>SUM(I7:I10)</f>
        <v>187.09</v>
      </c>
      <c r="J11" s="21">
        <f>SUM(J7:J10)</f>
        <v>197.32</v>
      </c>
    </row>
    <row r="12" spans="2:8" ht="16.5" customHeight="1" thickBot="1">
      <c r="B12" s="24" t="s">
        <v>15</v>
      </c>
      <c r="C12" s="25"/>
      <c r="D12" s="25"/>
      <c r="E12" s="25"/>
      <c r="F12" s="25"/>
      <c r="G12" s="25"/>
      <c r="H12" s="26"/>
    </row>
    <row r="13" spans="2:10" ht="16.5" thickBot="1">
      <c r="B13" s="11"/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8" t="s">
        <v>17</v>
      </c>
      <c r="I13" s="8" t="s">
        <v>18</v>
      </c>
      <c r="J13" s="8" t="s">
        <v>19</v>
      </c>
    </row>
    <row r="14" spans="2:10" ht="16.5" thickBot="1">
      <c r="B14" s="8" t="s">
        <v>9</v>
      </c>
      <c r="C14" s="3" t="s">
        <v>14</v>
      </c>
      <c r="D14" s="3" t="s">
        <v>14</v>
      </c>
      <c r="E14" s="5" t="s">
        <v>8</v>
      </c>
      <c r="F14" s="1" t="s">
        <v>8</v>
      </c>
      <c r="G14" s="9" t="s">
        <v>8</v>
      </c>
      <c r="H14" s="10">
        <v>2.854</v>
      </c>
      <c r="I14" s="10">
        <v>4.641</v>
      </c>
      <c r="J14" s="10">
        <v>11.279</v>
      </c>
    </row>
    <row r="15" spans="2:10" ht="16.5" thickBot="1">
      <c r="B15" s="6" t="s">
        <v>11</v>
      </c>
      <c r="C15" s="2">
        <v>33.318</v>
      </c>
      <c r="D15" s="3">
        <v>35.385</v>
      </c>
      <c r="E15" s="5">
        <v>42.751</v>
      </c>
      <c r="F15" s="4">
        <v>48.95</v>
      </c>
      <c r="G15" s="10">
        <v>52.588</v>
      </c>
      <c r="H15" s="13">
        <v>56.862</v>
      </c>
      <c r="I15" s="13">
        <v>57.423</v>
      </c>
      <c r="J15" s="13">
        <v>58.426</v>
      </c>
    </row>
    <row r="16" spans="2:10" ht="16.5" customHeight="1" thickBot="1">
      <c r="B16" s="6" t="s">
        <v>12</v>
      </c>
      <c r="C16" s="2">
        <v>103.442</v>
      </c>
      <c r="D16" s="3">
        <v>111.163</v>
      </c>
      <c r="E16" s="5">
        <v>106.402</v>
      </c>
      <c r="F16" s="4">
        <v>104.854</v>
      </c>
      <c r="G16" s="10">
        <v>103.616</v>
      </c>
      <c r="H16" s="13">
        <v>103.098</v>
      </c>
      <c r="I16" s="13">
        <v>101.675</v>
      </c>
      <c r="J16" s="13">
        <v>102.272</v>
      </c>
    </row>
    <row r="17" spans="2:10" ht="16.5" thickBot="1">
      <c r="B17" s="6" t="s">
        <v>13</v>
      </c>
      <c r="C17" s="2">
        <v>137.06</v>
      </c>
      <c r="D17" s="3">
        <v>146.848</v>
      </c>
      <c r="E17" s="5">
        <v>149.153</v>
      </c>
      <c r="F17" s="4">
        <v>153.804</v>
      </c>
      <c r="G17" s="10">
        <v>156.204</v>
      </c>
      <c r="H17" s="13">
        <f>SUM(H14:H16)</f>
        <v>162.814</v>
      </c>
      <c r="I17" s="13">
        <f>SUM(I14:I16)</f>
        <v>163.739</v>
      </c>
      <c r="J17" s="13">
        <f>SUM(J14:J16)</f>
        <v>171.977</v>
      </c>
    </row>
  </sheetData>
  <sheetProtection/>
  <mergeCells count="5">
    <mergeCell ref="A1:J1"/>
    <mergeCell ref="A2:J2"/>
    <mergeCell ref="A3:J3"/>
    <mergeCell ref="B12:H12"/>
    <mergeCell ref="B5:I5"/>
  </mergeCells>
  <printOptions/>
  <pageMargins left="0.25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cp:lastPrinted>2014-02-28T10:49:10Z</cp:lastPrinted>
  <dcterms:created xsi:type="dcterms:W3CDTF">2014-02-26T11:49:59Z</dcterms:created>
  <dcterms:modified xsi:type="dcterms:W3CDTF">2017-02-28T05:37:12Z</dcterms:modified>
  <cp:category/>
  <cp:version/>
  <cp:contentType/>
  <cp:contentStatus/>
</cp:coreProperties>
</file>