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<sst xmlns="http://schemas.openxmlformats.org/spreadsheetml/2006/main" count="213" uniqueCount="82">
  <si>
    <t>2009 год</t>
  </si>
  <si>
    <t>2010 год</t>
  </si>
  <si>
    <t>2011 год</t>
  </si>
  <si>
    <t>2012 год</t>
  </si>
  <si>
    <t>-</t>
  </si>
  <si>
    <t>2008г</t>
  </si>
  <si>
    <t>2009г</t>
  </si>
  <si>
    <t>2010г</t>
  </si>
  <si>
    <t>2011г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</si>
  <si>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</si>
  <si>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</si>
  <si>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</si>
  <si>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</si>
  <si>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</si>
  <si>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</si>
  <si>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</si>
  <si>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</si>
  <si>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</si>
  <si>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</si>
  <si>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СН2, млн. кВтч</t>
  </si>
  <si>
    <t>НН, млн. кВтч</t>
  </si>
  <si>
    <t>Всего, млн. кВтч</t>
  </si>
  <si>
    <t>Всего, %</t>
  </si>
  <si>
    <r>
      <t>19 «г» 2. (1)</t>
    </r>
    <r>
      <rPr>
        <b/>
        <u val="single"/>
        <sz val="12"/>
        <color indexed="8"/>
        <rFont val="Times New Roman"/>
        <family val="1"/>
      </rPr>
      <t>О затратах на оплату потерь</t>
    </r>
    <r>
      <rPr>
        <sz val="12"/>
        <color indexed="8"/>
        <rFont val="Times New Roman"/>
        <family val="1"/>
      </rPr>
      <t>, в том числе о затратах сетевой организации на покупку потерь в собственных сетях, (2)</t>
    </r>
    <r>
      <rPr>
        <b/>
        <u val="single"/>
        <sz val="12"/>
        <color indexed="8"/>
        <rFont val="Times New Roman"/>
        <family val="1"/>
      </rPr>
      <t>об уровне нормативных потерь электроэнергии на текущий период</t>
    </r>
    <r>
      <rPr>
        <sz val="12"/>
        <color indexed="8"/>
        <rFont val="Times New Roman"/>
        <family val="1"/>
      </rPr>
      <t xml:space="preserve"> с указанием источника опубликования решения об установлении уровня нормативных потерь, (3)</t>
    </r>
    <r>
      <rPr>
        <b/>
        <u val="single"/>
        <sz val="12"/>
        <color indexed="8"/>
        <rFont val="Times New Roman"/>
        <family val="1"/>
      </rPr>
      <t>о перечне мероприятий по снижению размеров потерь в сетях</t>
    </r>
    <r>
      <rPr>
        <sz val="12"/>
        <color indexed="8"/>
        <rFont val="Times New Roman"/>
        <family val="1"/>
      </rPr>
      <t>, а также о сроках их исполнения и источниках финансирования, (4)</t>
    </r>
    <r>
      <rPr>
        <b/>
        <u val="single"/>
        <sz val="12"/>
        <color indexed="8"/>
        <rFont val="Times New Roman"/>
        <family val="1"/>
      </rPr>
      <t>о закупке сетевыми организациями электрической энергии для компенсации потерь в сетях и ее стоимости</t>
    </r>
    <r>
      <rPr>
        <sz val="12"/>
        <color indexed="8"/>
        <rFont val="Times New Roman"/>
        <family val="1"/>
      </rPr>
      <t>, а также (5)</t>
    </r>
    <r>
      <rPr>
        <b/>
        <u val="single"/>
        <sz val="12"/>
        <color indexed="8"/>
        <rFont val="Times New Roman"/>
        <family val="1"/>
      </rPr>
      <t>о размере фактических потер</t>
    </r>
    <r>
      <rPr>
        <sz val="12"/>
        <color indexed="8"/>
        <rFont val="Times New Roman"/>
        <family val="1"/>
      </rPr>
      <t>ь, оплачиваемых покупателями при осуществлении расчетов за электрическую энергию по уровням напряжения;</t>
    </r>
  </si>
  <si>
    <t>2013г.факт</t>
  </si>
  <si>
    <t>2014г.факт</t>
  </si>
  <si>
    <t>2015г.факт</t>
  </si>
  <si>
    <t>2016г.факт</t>
  </si>
  <si>
    <t>2017г.факт</t>
  </si>
  <si>
    <t>2018г.план</t>
  </si>
  <si>
    <t>Всего, руб.</t>
  </si>
  <si>
    <t>27 997 403</t>
  </si>
  <si>
    <t>33 654 703</t>
  </si>
  <si>
    <t>40 261 850</t>
  </si>
  <si>
    <t>45 258 830</t>
  </si>
  <si>
    <t>35 272 524,5</t>
  </si>
  <si>
    <t>41 723 700</t>
  </si>
  <si>
    <t>58 974 130</t>
  </si>
  <si>
    <t>69 044 575,54</t>
  </si>
  <si>
    <t>66 325 580</t>
  </si>
  <si>
    <t>2018г. факт</t>
  </si>
  <si>
    <t>2019г. план</t>
  </si>
  <si>
    <t>2019г. факт</t>
  </si>
  <si>
    <t>2020г. план</t>
  </si>
  <si>
    <t>2020г. факт</t>
  </si>
  <si>
    <t>2021г. план</t>
  </si>
  <si>
    <t>80 757 296,55</t>
  </si>
  <si>
    <t>81 498 790</t>
  </si>
  <si>
    <t>111 363 850</t>
  </si>
  <si>
    <t>(1)  Сведения о затратах АО «НЭСК» на оплату потерь</t>
  </si>
  <si>
    <t>(2) Сведения 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</si>
  <si>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Нормативные потери, установленные приказом Минпромэнерго №144 от 04.07.2006 и приказом Минэнерго №462 от 28.09.2012г</t>
  </si>
  <si>
    <t>Нормативные потери, утвержденные постановлением РТК Ставропольского края от 13.03.2012г №15/2</t>
  </si>
  <si>
    <t>Нормативные потери, постановлением РТК Ставропольского края от 24.12.2014Г №69/2</t>
  </si>
  <si>
    <t>Нормативные потери, постановлением РТК Ставропольского края от 31.03.2017г. №20/4</t>
  </si>
  <si>
    <t>Нормативные потери, постановлением РТК Ставропольского края от 24.12.2019г. №74/3</t>
  </si>
  <si>
    <t>(3) Сведения о перечне мероприятий по снижению размеров потерь в сетях, а также о сроках их исполнения и источниках финансирования</t>
  </si>
  <si>
    <t>№ п/п</t>
  </si>
  <si>
    <t>Мероприятия</t>
  </si>
  <si>
    <t xml:space="preserve">Дата начала </t>
  </si>
  <si>
    <t xml:space="preserve">Дата окончания </t>
  </si>
  <si>
    <t>Источник финансирования</t>
  </si>
  <si>
    <t>Объем финансирования, тыс. руб.</t>
  </si>
  <si>
    <t>Целевой показатель</t>
  </si>
  <si>
    <t>Численное значение экономии</t>
  </si>
  <si>
    <t>Передача ЭЭ</t>
  </si>
  <si>
    <t>Организационные мероприятия, в том числе проведение рейдов по выявлению случаев безучетного (бездоговорного) потребления</t>
  </si>
  <si>
    <t>Тариф</t>
  </si>
  <si>
    <t>- Снижение потерь ЭЭ при передаче (%)</t>
  </si>
  <si>
    <t>Реконструкция ВЛ и КЛ - 0,4; 6-10 кВ</t>
  </si>
  <si>
    <t xml:space="preserve">Программа мероприятий по энергосбережению и повышению энергетической эффективности </t>
  </si>
  <si>
    <t xml:space="preserve">Отчет о реализации мероприятий в сфере энергосбережения и повышения энергетической эффективности </t>
  </si>
  <si>
    <t>ВН, млн. кВтч</t>
  </si>
  <si>
    <t>4, 749</t>
  </si>
  <si>
    <t>13, 875</t>
  </si>
  <si>
    <t>(4) Сведения о закупке сетевыми организациями электрической энергии для компенсации потерь в сетях и ее стоимости</t>
  </si>
  <si>
    <t>(5) Сведения о размере фактических потерь</t>
  </si>
  <si>
    <t>2022г. план</t>
  </si>
  <si>
    <t>2021г. факт</t>
  </si>
  <si>
    <t>2022г</t>
  </si>
  <si>
    <t>по ОАО "НЭСК" на 2022 год</t>
  </si>
  <si>
    <t>по ОАО "НЭСК" за 2021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</si>
</sst>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0.0%"/>
    <numFmt numFmtId="189" formatCode="#,##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23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>
        <color indexed="55"/>
      </top>
      <bottom/>
    </border>
    <border>
      <left/>
      <right/>
      <top/>
      <bottom style="thin">
        <color indexed="55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4" fontId="2" fillId="28" borderId="7" applyBorder="0">
      <alignment horizontal="right"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2" fillId="0" borderId="0" applyBorder="0">
      <alignment vertical="top"/>
      <protection/>
    </xf>
    <xf numFmtId="0" fontId="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" fillId="33" borderId="0" applyFont="0" applyBorder="0">
      <alignment horizontal="right"/>
      <protection/>
    </xf>
    <xf numFmtId="0" fontId="50" fillId="34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82" fontId="0" fillId="0" borderId="0" xfId="0" applyNumberFormat="1" applyAlignment="1">
      <alignment vertical="center" wrapText="1"/>
    </xf>
    <xf numFmtId="182" fontId="51" fillId="0" borderId="0" xfId="0" applyNumberFormat="1" applyFont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justify" vertical="center" wrapText="1"/>
    </xf>
    <xf numFmtId="0" fontId="51" fillId="0" borderId="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3" fillId="0" borderId="7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4" fontId="54" fillId="0" borderId="7" xfId="0" applyNumberFormat="1" applyFont="1" applyBorder="1" applyAlignment="1">
      <alignment horizontal="center" vertical="center" wrapText="1"/>
    </xf>
    <xf numFmtId="0" fontId="53" fillId="0" borderId="7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49" fontId="11" fillId="0" borderId="7" xfId="60" applyNumberFormat="1" applyFont="1" applyBorder="1" applyAlignment="1" applyProtection="1">
      <alignment horizontal="center" vertical="center" wrapText="1"/>
      <protection/>
    </xf>
    <xf numFmtId="0" fontId="11" fillId="0" borderId="7" xfId="60" applyFont="1" applyBorder="1" applyAlignment="1" applyProtection="1">
      <alignment horizontal="center" vertical="center" wrapText="1"/>
      <protection/>
    </xf>
    <xf numFmtId="0" fontId="11" fillId="0" borderId="12" xfId="60" applyFont="1" applyBorder="1" applyAlignment="1" applyProtection="1">
      <alignment horizontal="center" vertical="center" wrapText="1"/>
      <protection/>
    </xf>
    <xf numFmtId="0" fontId="12" fillId="0" borderId="7" xfId="61" applyFont="1" applyBorder="1" applyAlignment="1" applyProtection="1">
      <alignment horizontal="center" vertical="center" wrapText="1"/>
      <protection/>
    </xf>
    <xf numFmtId="0" fontId="11" fillId="35" borderId="7" xfId="60" applyNumberFormat="1" applyFont="1" applyFill="1" applyBorder="1" applyAlignment="1" applyProtection="1">
      <alignment horizontal="left" vertical="center" wrapText="1"/>
      <protection locked="0"/>
    </xf>
    <xf numFmtId="14" fontId="11" fillId="35" borderId="7" xfId="60" applyNumberFormat="1" applyFont="1" applyFill="1" applyBorder="1" applyAlignment="1" applyProtection="1">
      <alignment horizontal="center" vertical="center" wrapText="1"/>
      <protection locked="0"/>
    </xf>
    <xf numFmtId="49" fontId="11" fillId="35" borderId="7" xfId="60" applyNumberFormat="1" applyFont="1" applyFill="1" applyBorder="1" applyAlignment="1" applyProtection="1">
      <alignment horizontal="center" vertical="center" wrapText="1"/>
      <protection locked="0"/>
    </xf>
    <xf numFmtId="2" fontId="11" fillId="35" borderId="7" xfId="60" applyNumberFormat="1" applyFont="1" applyFill="1" applyBorder="1" applyAlignment="1" applyProtection="1">
      <alignment horizontal="center" vertical="center" wrapText="1"/>
      <protection locked="0"/>
    </xf>
    <xf numFmtId="181" fontId="11" fillId="35" borderId="7" xfId="6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vertical="center" wrapText="1"/>
    </xf>
    <xf numFmtId="0" fontId="10" fillId="0" borderId="13" xfId="60" applyNumberFormat="1" applyFont="1" applyFill="1" applyBorder="1" applyAlignment="1" applyProtection="1">
      <alignment vertical="center" wrapText="1"/>
      <protection/>
    </xf>
    <xf numFmtId="49" fontId="11" fillId="0" borderId="0" xfId="60" applyNumberFormat="1" applyFont="1" applyAlignment="1" applyProtection="1">
      <alignment horizontal="center" vertical="center"/>
      <protection/>
    </xf>
    <xf numFmtId="0" fontId="11" fillId="0" borderId="0" xfId="60" applyFont="1" applyAlignment="1" applyProtection="1">
      <alignment vertical="center"/>
      <protection/>
    </xf>
    <xf numFmtId="182" fontId="51" fillId="0" borderId="0" xfId="0" applyNumberFormat="1" applyFont="1" applyAlignment="1">
      <alignment vertical="center" wrapText="1"/>
    </xf>
    <xf numFmtId="0" fontId="55" fillId="0" borderId="7" xfId="0" applyFont="1" applyBorder="1" applyAlignment="1">
      <alignment horizontal="center" vertical="center" wrapText="1"/>
    </xf>
    <xf numFmtId="182" fontId="55" fillId="0" borderId="7" xfId="0" applyNumberFormat="1" applyFont="1" applyBorder="1" applyAlignment="1">
      <alignment horizontal="center" vertical="center" wrapText="1"/>
    </xf>
    <xf numFmtId="182" fontId="55" fillId="0" borderId="12" xfId="0" applyNumberFormat="1" applyFont="1" applyBorder="1" applyAlignment="1">
      <alignment horizontal="center" vertical="center" wrapText="1"/>
    </xf>
    <xf numFmtId="182" fontId="56" fillId="0" borderId="12" xfId="0" applyNumberFormat="1" applyFont="1" applyBorder="1" applyAlignment="1">
      <alignment horizontal="center" vertical="center" wrapText="1"/>
    </xf>
    <xf numFmtId="182" fontId="51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2" fontId="2" fillId="35" borderId="7" xfId="60" applyNumberFormat="1" applyFont="1" applyFill="1" applyBorder="1" applyAlignment="1" applyProtection="1">
      <alignment horizontal="center" vertical="center" wrapText="1"/>
      <protection locked="0"/>
    </xf>
    <xf numFmtId="182" fontId="51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10" fillId="33" borderId="7" xfId="60" applyNumberFormat="1" applyFont="1" applyFill="1" applyBorder="1" applyAlignment="1" applyProtection="1">
      <alignment horizontal="center" vertical="center" wrapText="1"/>
      <protection/>
    </xf>
    <xf numFmtId="0" fontId="10" fillId="0" borderId="13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10" fillId="0" borderId="14" xfId="60" applyNumberFormat="1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22" xfId="57"/>
    <cellStyle name="Обычный 25" xfId="58"/>
    <cellStyle name="Обычный 3" xfId="59"/>
    <cellStyle name="Обычный_Макет Ээф (11.05.11)" xfId="60"/>
    <cellStyle name="Обычный_Полезный отпуск электроэнергии и мощности, реализуемой по регулируемым ценам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3" xfId="72"/>
    <cellStyle name="Формула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8" width="12.7109375" style="1" customWidth="1"/>
    <col min="9" max="9" width="15.421875" style="1" customWidth="1"/>
    <col min="10" max="11" width="12.7109375" style="1" customWidth="1"/>
    <col min="12" max="16384" width="9.140625" style="1" customWidth="1"/>
  </cols>
  <sheetData>
    <row r="1" spans="1:13" ht="120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1"/>
      <c r="M1" s="11"/>
    </row>
    <row r="3" spans="1:13" ht="15.75">
      <c r="A3" s="34" t="s">
        <v>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5" spans="1:11" ht="15">
      <c r="A5" s="7"/>
      <c r="B5" s="7" t="s">
        <v>0</v>
      </c>
      <c r="C5" s="7" t="s">
        <v>1</v>
      </c>
      <c r="D5" s="7" t="s">
        <v>2</v>
      </c>
      <c r="E5" s="7" t="s">
        <v>3</v>
      </c>
      <c r="F5" s="7" t="s">
        <v>24</v>
      </c>
      <c r="G5" s="7" t="s">
        <v>25</v>
      </c>
      <c r="H5" s="7" t="s">
        <v>26</v>
      </c>
      <c r="I5" s="7" t="s">
        <v>27</v>
      </c>
      <c r="J5" s="7" t="s">
        <v>28</v>
      </c>
      <c r="K5" s="7" t="s">
        <v>29</v>
      </c>
    </row>
    <row r="6" spans="1:11" ht="15">
      <c r="A6" s="7" t="s">
        <v>30</v>
      </c>
      <c r="B6" s="8" t="s">
        <v>31</v>
      </c>
      <c r="C6" s="8" t="s">
        <v>32</v>
      </c>
      <c r="D6" s="8" t="s">
        <v>33</v>
      </c>
      <c r="E6" s="8" t="s">
        <v>34</v>
      </c>
      <c r="F6" s="8" t="s">
        <v>35</v>
      </c>
      <c r="G6" s="8" t="s">
        <v>36</v>
      </c>
      <c r="H6" s="8" t="s">
        <v>37</v>
      </c>
      <c r="I6" s="9">
        <v>64480621.4</v>
      </c>
      <c r="J6" s="8" t="s">
        <v>38</v>
      </c>
      <c r="K6" s="8" t="s">
        <v>39</v>
      </c>
    </row>
    <row r="7" spans="1:11" ht="15">
      <c r="A7" s="10"/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78</v>
      </c>
      <c r="I7" s="7" t="s">
        <v>77</v>
      </c>
      <c r="J7" s="8"/>
      <c r="K7" s="8"/>
    </row>
    <row r="8" spans="1:11" ht="15">
      <c r="A8" s="7" t="s">
        <v>30</v>
      </c>
      <c r="B8" s="8" t="s">
        <v>46</v>
      </c>
      <c r="C8" s="8" t="s">
        <v>47</v>
      </c>
      <c r="D8" s="9">
        <v>62407530</v>
      </c>
      <c r="E8" s="9">
        <v>88424800</v>
      </c>
      <c r="F8" s="9">
        <v>71343317.46</v>
      </c>
      <c r="G8" s="9" t="s">
        <v>48</v>
      </c>
      <c r="H8" s="9">
        <v>91803977</v>
      </c>
      <c r="I8" s="9">
        <v>108349740</v>
      </c>
      <c r="J8" s="8"/>
      <c r="K8" s="8"/>
    </row>
  </sheetData>
  <sheetProtection/>
  <mergeCells count="2">
    <mergeCell ref="A3:M3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0">
      <selection activeCell="C41" sqref="C41"/>
    </sheetView>
  </sheetViews>
  <sheetFormatPr defaultColWidth="9.140625" defaultRowHeight="15"/>
  <cols>
    <col min="1" max="1" width="24.28125" style="0" customWidth="1"/>
  </cols>
  <sheetData>
    <row r="1" spans="1:13" s="1" customFormat="1" ht="114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3" spans="1:13" ht="15.75">
      <c r="A3" s="34" t="s">
        <v>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5" spans="1:13" ht="15.75">
      <c r="A5" s="34" t="s">
        <v>51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6" ht="15.75">
      <c r="A6" s="4"/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</row>
    <row r="7" spans="1:6" ht="15.75">
      <c r="A7" s="4" t="s">
        <v>19</v>
      </c>
      <c r="B7" s="3">
        <v>10.21</v>
      </c>
      <c r="C7" s="3">
        <v>10.01</v>
      </c>
      <c r="D7" s="3">
        <v>10.51</v>
      </c>
      <c r="E7" s="3">
        <v>10.386</v>
      </c>
      <c r="F7" s="3">
        <v>10.841</v>
      </c>
    </row>
    <row r="8" spans="1:6" ht="15.75">
      <c r="A8" s="4" t="s">
        <v>20</v>
      </c>
      <c r="B8" s="3">
        <v>13</v>
      </c>
      <c r="C8" s="3">
        <v>12.73</v>
      </c>
      <c r="D8" s="3">
        <v>13.38</v>
      </c>
      <c r="E8" s="3">
        <v>13.024</v>
      </c>
      <c r="F8" s="3">
        <v>13.797</v>
      </c>
    </row>
    <row r="9" spans="1:6" ht="15.75">
      <c r="A9" s="4" t="s">
        <v>21</v>
      </c>
      <c r="B9" s="3">
        <v>23.21</v>
      </c>
      <c r="C9" s="3">
        <v>22.74</v>
      </c>
      <c r="D9" s="3">
        <v>23.89</v>
      </c>
      <c r="E9" s="3">
        <v>23.41</v>
      </c>
      <c r="F9" s="3">
        <v>24.638</v>
      </c>
    </row>
    <row r="10" spans="1:6" ht="15.75">
      <c r="A10" s="4" t="s">
        <v>22</v>
      </c>
      <c r="B10" s="3">
        <v>14.07</v>
      </c>
      <c r="C10" s="3">
        <v>14.07</v>
      </c>
      <c r="D10" s="3">
        <v>14.07</v>
      </c>
      <c r="E10" s="3">
        <v>14.07</v>
      </c>
      <c r="F10" s="3">
        <v>14.07</v>
      </c>
    </row>
    <row r="11" spans="1:13" ht="15.75">
      <c r="A11" s="36" t="s">
        <v>52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3" ht="15.75">
      <c r="A12" s="4"/>
      <c r="B12" s="5" t="s">
        <v>10</v>
      </c>
      <c r="C12" s="5" t="s">
        <v>11</v>
      </c>
    </row>
    <row r="13" spans="1:3" ht="15.75">
      <c r="A13" s="4" t="s">
        <v>19</v>
      </c>
      <c r="B13" s="3">
        <v>6.184</v>
      </c>
      <c r="C13" s="3">
        <v>6.403</v>
      </c>
    </row>
    <row r="14" spans="1:3" ht="15.75">
      <c r="A14" s="4" t="s">
        <v>20</v>
      </c>
      <c r="B14" s="3">
        <v>18.065</v>
      </c>
      <c r="C14" s="3">
        <v>18.707</v>
      </c>
    </row>
    <row r="15" spans="1:3" ht="15.75">
      <c r="A15" s="4" t="s">
        <v>21</v>
      </c>
      <c r="B15" s="3">
        <v>24.249</v>
      </c>
      <c r="C15" s="3">
        <v>25.525</v>
      </c>
    </row>
    <row r="16" spans="1:3" ht="15.75">
      <c r="A16" s="4" t="s">
        <v>22</v>
      </c>
      <c r="B16" s="3">
        <v>13.54</v>
      </c>
      <c r="C16" s="3">
        <v>25.11</v>
      </c>
    </row>
    <row r="17" spans="1:13" ht="15.75">
      <c r="A17" s="36" t="s">
        <v>53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4" ht="15.75">
      <c r="A18" s="4"/>
      <c r="B18" s="5" t="s">
        <v>12</v>
      </c>
      <c r="C18" s="5" t="s">
        <v>13</v>
      </c>
      <c r="D18" s="5" t="s">
        <v>14</v>
      </c>
    </row>
    <row r="19" spans="1:4" ht="15.75">
      <c r="A19" s="4" t="s">
        <v>19</v>
      </c>
      <c r="B19" s="3">
        <v>6.675</v>
      </c>
      <c r="C19" s="3">
        <v>6.283</v>
      </c>
      <c r="D19" s="3">
        <v>6.283</v>
      </c>
    </row>
    <row r="20" spans="1:4" ht="15.75">
      <c r="A20" s="4" t="s">
        <v>20</v>
      </c>
      <c r="B20" s="3">
        <v>17.934</v>
      </c>
      <c r="C20" s="3">
        <v>18.354</v>
      </c>
      <c r="D20" s="3">
        <v>18.353</v>
      </c>
    </row>
    <row r="21" spans="1:4" ht="15.75">
      <c r="A21" s="4" t="s">
        <v>21</v>
      </c>
      <c r="B21" s="3">
        <v>24.609</v>
      </c>
      <c r="C21" s="3">
        <v>24.637</v>
      </c>
      <c r="D21" s="3">
        <v>24.636</v>
      </c>
    </row>
    <row r="22" spans="1:4" ht="15.75">
      <c r="A22" s="4" t="s">
        <v>22</v>
      </c>
      <c r="B22" s="3">
        <v>13.41</v>
      </c>
      <c r="C22" s="3">
        <v>13.41</v>
      </c>
      <c r="D22" s="3">
        <v>13.41</v>
      </c>
    </row>
    <row r="23" spans="1:12" ht="15.75">
      <c r="A23" s="36" t="s">
        <v>54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4" ht="15.75">
      <c r="A24" s="4"/>
      <c r="B24" s="5" t="s">
        <v>15</v>
      </c>
      <c r="C24" s="5" t="s">
        <v>16</v>
      </c>
      <c r="D24" s="5" t="s">
        <v>17</v>
      </c>
    </row>
    <row r="25" spans="1:4" ht="15.75">
      <c r="A25" s="4" t="s">
        <v>19</v>
      </c>
      <c r="B25" s="3">
        <v>6.461</v>
      </c>
      <c r="C25" s="3">
        <v>10.51</v>
      </c>
      <c r="D25" s="3">
        <v>8.742</v>
      </c>
    </row>
    <row r="26" spans="1:4" ht="15.75">
      <c r="A26" s="4" t="s">
        <v>20</v>
      </c>
      <c r="B26" s="3">
        <v>18.877</v>
      </c>
      <c r="C26" s="3">
        <v>14.49</v>
      </c>
      <c r="D26" s="3">
        <v>16.227</v>
      </c>
    </row>
    <row r="27" spans="1:4" ht="15.75">
      <c r="A27" s="4" t="s">
        <v>21</v>
      </c>
      <c r="B27" s="3">
        <v>25.338</v>
      </c>
      <c r="C27" s="3">
        <v>25</v>
      </c>
      <c r="D27" s="3">
        <v>24.969</v>
      </c>
    </row>
    <row r="28" spans="1:4" ht="15.75">
      <c r="A28" s="4" t="s">
        <v>22</v>
      </c>
      <c r="B28" s="3">
        <v>13.62</v>
      </c>
      <c r="C28" s="3">
        <v>13.62</v>
      </c>
      <c r="D28" s="3">
        <v>13.62</v>
      </c>
    </row>
    <row r="29" spans="1:13" ht="15.75">
      <c r="A29" s="36" t="s">
        <v>55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4" ht="15.75">
      <c r="A30" s="4"/>
      <c r="B30" s="5" t="s">
        <v>17</v>
      </c>
      <c r="C30" s="5" t="s">
        <v>18</v>
      </c>
      <c r="D30" s="5" t="s">
        <v>79</v>
      </c>
    </row>
    <row r="31" spans="1:4" ht="15.75">
      <c r="A31" s="4" t="s">
        <v>19</v>
      </c>
      <c r="B31" s="3">
        <v>8.742</v>
      </c>
      <c r="C31" s="3">
        <v>8.742</v>
      </c>
      <c r="D31" s="3">
        <v>6.552</v>
      </c>
    </row>
    <row r="32" spans="1:4" ht="15.75">
      <c r="A32" s="4" t="s">
        <v>20</v>
      </c>
      <c r="B32" s="3">
        <v>16.227</v>
      </c>
      <c r="C32" s="3">
        <v>16.227</v>
      </c>
      <c r="D32" s="3">
        <v>19.141</v>
      </c>
    </row>
    <row r="33" spans="1:4" ht="15.75">
      <c r="A33" s="4" t="s">
        <v>21</v>
      </c>
      <c r="B33" s="3">
        <v>24.969</v>
      </c>
      <c r="C33" s="3">
        <v>24.969</v>
      </c>
      <c r="D33" s="3">
        <f>D32+D31</f>
        <v>25.692999999999998</v>
      </c>
    </row>
    <row r="34" spans="1:4" ht="15.75">
      <c r="A34" s="4" t="s">
        <v>22</v>
      </c>
      <c r="B34" s="3">
        <v>13.5</v>
      </c>
      <c r="C34" s="3">
        <v>13.5</v>
      </c>
      <c r="D34" s="3">
        <v>13.5</v>
      </c>
    </row>
  </sheetData>
  <sheetProtection/>
  <mergeCells count="7">
    <mergeCell ref="A23:L23"/>
    <mergeCell ref="A29:M29"/>
    <mergeCell ref="A1:M1"/>
    <mergeCell ref="A3:M3"/>
    <mergeCell ref="A5:M5"/>
    <mergeCell ref="A11:M11"/>
    <mergeCell ref="A17:M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23.140625" style="0" customWidth="1"/>
    <col min="2" max="2" width="44.421875" style="0" customWidth="1"/>
    <col min="3" max="3" width="13.421875" style="0" customWidth="1"/>
    <col min="4" max="4" width="15.00390625" style="0" customWidth="1"/>
    <col min="5" max="5" width="13.8515625" style="0" customWidth="1"/>
    <col min="6" max="6" width="13.28125" style="0" customWidth="1"/>
    <col min="7" max="7" width="19.00390625" style="0" customWidth="1"/>
    <col min="8" max="8" width="12.28125" style="0" customWidth="1"/>
  </cols>
  <sheetData>
    <row r="1" spans="1:13" s="1" customFormat="1" ht="102" customHeight="1">
      <c r="A1" s="35" t="s">
        <v>23</v>
      </c>
      <c r="B1" s="35"/>
      <c r="C1" s="35"/>
      <c r="D1" s="35"/>
      <c r="E1" s="35"/>
      <c r="F1" s="35"/>
      <c r="G1" s="35"/>
      <c r="H1" s="35"/>
      <c r="I1" s="11"/>
      <c r="J1" s="11"/>
      <c r="K1" s="11"/>
      <c r="L1" s="11"/>
      <c r="M1" s="11"/>
    </row>
    <row r="3" spans="1:13" ht="42.75" customHeight="1">
      <c r="A3" s="40" t="s">
        <v>56</v>
      </c>
      <c r="B3" s="40"/>
      <c r="C3" s="40"/>
      <c r="D3" s="40"/>
      <c r="E3" s="40"/>
      <c r="F3" s="40"/>
      <c r="G3" s="40"/>
      <c r="H3" s="40"/>
      <c r="I3" s="22"/>
      <c r="J3" s="22"/>
      <c r="K3" s="22"/>
      <c r="L3" s="22"/>
      <c r="M3" s="22"/>
    </row>
    <row r="4" spans="1:8" ht="15">
      <c r="A4" s="38" t="s">
        <v>71</v>
      </c>
      <c r="B4" s="38"/>
      <c r="C4" s="38"/>
      <c r="D4" s="38"/>
      <c r="E4" s="38"/>
      <c r="F4" s="38"/>
      <c r="G4" s="38"/>
      <c r="H4" s="38"/>
    </row>
    <row r="5" spans="1:8" ht="15">
      <c r="A5" s="39" t="s">
        <v>81</v>
      </c>
      <c r="B5" s="39"/>
      <c r="C5" s="39"/>
      <c r="D5" s="39"/>
      <c r="E5" s="39"/>
      <c r="F5" s="39"/>
      <c r="G5" s="39"/>
      <c r="H5" s="39"/>
    </row>
    <row r="6" spans="1:8" ht="33.75">
      <c r="A6" s="13" t="s">
        <v>57</v>
      </c>
      <c r="B6" s="14" t="s">
        <v>58</v>
      </c>
      <c r="C6" s="15" t="s">
        <v>59</v>
      </c>
      <c r="D6" s="15" t="s">
        <v>60</v>
      </c>
      <c r="E6" s="15" t="s">
        <v>61</v>
      </c>
      <c r="F6" s="15" t="s">
        <v>62</v>
      </c>
      <c r="G6" s="15" t="s">
        <v>63</v>
      </c>
      <c r="H6" s="15" t="s">
        <v>64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5">
      <c r="A8" s="37" t="s">
        <v>65</v>
      </c>
      <c r="B8" s="37"/>
      <c r="C8" s="37"/>
      <c r="D8" s="37"/>
      <c r="E8" s="37"/>
      <c r="F8" s="37"/>
      <c r="G8" s="37"/>
      <c r="H8" s="37"/>
    </row>
    <row r="9" spans="1:8" ht="33.75">
      <c r="A9" s="14">
        <v>1</v>
      </c>
      <c r="B9" s="17" t="s">
        <v>66</v>
      </c>
      <c r="C9" s="18">
        <v>44197</v>
      </c>
      <c r="D9" s="18">
        <v>44561</v>
      </c>
      <c r="E9" s="19" t="s">
        <v>67</v>
      </c>
      <c r="F9" s="20">
        <v>0</v>
      </c>
      <c r="G9" s="19" t="s">
        <v>68</v>
      </c>
      <c r="H9" s="21">
        <v>0</v>
      </c>
    </row>
    <row r="10" spans="1:8" ht="22.5">
      <c r="A10" s="14">
        <v>2</v>
      </c>
      <c r="B10" s="17" t="s">
        <v>69</v>
      </c>
      <c r="C10" s="18">
        <v>44197</v>
      </c>
      <c r="D10" s="18">
        <v>44561</v>
      </c>
      <c r="E10" s="19" t="s">
        <v>67</v>
      </c>
      <c r="F10" s="33">
        <v>6027.17</v>
      </c>
      <c r="G10" s="19" t="s">
        <v>68</v>
      </c>
      <c r="H10" s="21">
        <v>0.010812213434883634</v>
      </c>
    </row>
    <row r="12" spans="1:11" s="6" customFormat="1" ht="14.25" customHeight="1">
      <c r="A12" s="38" t="s">
        <v>70</v>
      </c>
      <c r="B12" s="38"/>
      <c r="C12" s="38"/>
      <c r="D12" s="38"/>
      <c r="E12" s="38"/>
      <c r="F12" s="38"/>
      <c r="G12" s="38"/>
      <c r="H12" s="38"/>
      <c r="I12" s="23"/>
      <c r="J12" s="23"/>
      <c r="K12" s="23"/>
    </row>
    <row r="13" spans="1:8" s="6" customFormat="1" ht="15">
      <c r="A13" s="41" t="s">
        <v>80</v>
      </c>
      <c r="B13" s="41"/>
      <c r="C13" s="41"/>
      <c r="D13" s="41"/>
      <c r="E13" s="41"/>
      <c r="F13" s="41"/>
      <c r="G13" s="41"/>
      <c r="H13" s="41"/>
    </row>
    <row r="14" spans="1:8" s="6" customFormat="1" ht="9.75" customHeight="1">
      <c r="A14" s="24"/>
      <c r="B14" s="25"/>
      <c r="C14" s="25"/>
      <c r="D14" s="25"/>
      <c r="E14" s="25"/>
      <c r="F14" s="25"/>
      <c r="G14" s="25"/>
      <c r="H14" s="25"/>
    </row>
    <row r="15" spans="1:8" s="12" customFormat="1" ht="42.75" customHeight="1">
      <c r="A15" s="13" t="s">
        <v>57</v>
      </c>
      <c r="B15" s="14" t="s">
        <v>58</v>
      </c>
      <c r="C15" s="14" t="s">
        <v>59</v>
      </c>
      <c r="D15" s="14" t="s">
        <v>60</v>
      </c>
      <c r="E15" s="14" t="s">
        <v>61</v>
      </c>
      <c r="F15" s="14" t="s">
        <v>62</v>
      </c>
      <c r="G15" s="14" t="s">
        <v>63</v>
      </c>
      <c r="H15" s="14" t="s">
        <v>64</v>
      </c>
    </row>
    <row r="16" spans="1:8" s="6" customFormat="1" ht="1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</row>
    <row r="17" spans="1:8" s="6" customFormat="1" ht="15">
      <c r="A17" s="37" t="s">
        <v>65</v>
      </c>
      <c r="B17" s="37"/>
      <c r="C17" s="37"/>
      <c r="D17" s="37"/>
      <c r="E17" s="37"/>
      <c r="F17" s="37"/>
      <c r="G17" s="37"/>
      <c r="H17" s="37"/>
    </row>
    <row r="18" spans="1:8" s="6" customFormat="1" ht="43.5" customHeight="1">
      <c r="A18" s="14">
        <v>1</v>
      </c>
      <c r="B18" s="17" t="s">
        <v>66</v>
      </c>
      <c r="C18" s="18">
        <v>44562</v>
      </c>
      <c r="D18" s="18">
        <v>44926</v>
      </c>
      <c r="E18" s="19" t="s">
        <v>67</v>
      </c>
      <c r="F18" s="20">
        <v>100</v>
      </c>
      <c r="G18" s="19" t="s">
        <v>68</v>
      </c>
      <c r="H18" s="20">
        <v>0.1</v>
      </c>
    </row>
    <row r="19" spans="1:8" s="6" customFormat="1" ht="33.75" customHeight="1">
      <c r="A19" s="14">
        <v>2</v>
      </c>
      <c r="B19" s="17" t="s">
        <v>69</v>
      </c>
      <c r="C19" s="18">
        <v>44562</v>
      </c>
      <c r="D19" s="18">
        <v>44926</v>
      </c>
      <c r="E19" s="19" t="s">
        <v>67</v>
      </c>
      <c r="F19" s="33">
        <v>7849.97</v>
      </c>
      <c r="G19" s="19" t="s">
        <v>68</v>
      </c>
      <c r="H19" s="21">
        <v>0.005421054203480096</v>
      </c>
    </row>
  </sheetData>
  <sheetProtection/>
  <mergeCells count="8">
    <mergeCell ref="A17:H17"/>
    <mergeCell ref="A4:H4"/>
    <mergeCell ref="A5:H5"/>
    <mergeCell ref="A8:H8"/>
    <mergeCell ref="A1:H1"/>
    <mergeCell ref="A3:H3"/>
    <mergeCell ref="A12:H12"/>
    <mergeCell ref="A13:H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29.57421875" style="6" customWidth="1"/>
    <col min="2" max="2" width="13.7109375" style="6" customWidth="1"/>
    <col min="3" max="3" width="14.00390625" style="6" customWidth="1"/>
    <col min="4" max="4" width="15.421875" style="6" customWidth="1"/>
    <col min="5" max="5" width="12.8515625" style="6" customWidth="1"/>
    <col min="6" max="6" width="13.140625" style="6" customWidth="1"/>
    <col min="7" max="7" width="12.28125" style="6" customWidth="1"/>
    <col min="8" max="8" width="14.00390625" style="6" customWidth="1"/>
    <col min="9" max="9" width="13.57421875" style="6" customWidth="1"/>
    <col min="10" max="10" width="15.00390625" style="6" customWidth="1"/>
    <col min="11" max="11" width="14.57421875" style="6" customWidth="1"/>
    <col min="12" max="12" width="14.00390625" style="6" customWidth="1"/>
    <col min="13" max="13" width="12.421875" style="6" customWidth="1"/>
    <col min="14" max="15" width="13.7109375" style="6" customWidth="1"/>
    <col min="16" max="16384" width="9.140625" style="6" customWidth="1"/>
  </cols>
  <sheetData>
    <row r="1" spans="1:15" s="1" customFormat="1" ht="79.5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2"/>
    </row>
    <row r="3" spans="1:15" ht="21.75" customHeight="1">
      <c r="A3" s="34" t="s">
        <v>75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1"/>
    </row>
    <row r="4" spans="1:13" ht="21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6"/>
      <c r="M4" s="26"/>
    </row>
    <row r="5" spans="1:15" ht="15.75">
      <c r="A5" s="4"/>
      <c r="B5" s="5" t="s">
        <v>5</v>
      </c>
      <c r="C5" s="5" t="s">
        <v>6</v>
      </c>
      <c r="D5" s="5" t="s">
        <v>7</v>
      </c>
      <c r="E5" s="5">
        <v>2011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</row>
    <row r="6" spans="1:15" ht="15.75">
      <c r="A6" s="4" t="s">
        <v>72</v>
      </c>
      <c r="B6" s="27" t="s">
        <v>4</v>
      </c>
      <c r="C6" s="27" t="s">
        <v>4</v>
      </c>
      <c r="D6" s="27" t="s">
        <v>4</v>
      </c>
      <c r="E6" s="27" t="s">
        <v>4</v>
      </c>
      <c r="F6" s="27" t="s">
        <v>4</v>
      </c>
      <c r="G6" s="27" t="s">
        <v>4</v>
      </c>
      <c r="H6" s="27">
        <v>0.001</v>
      </c>
      <c r="I6" s="27">
        <v>0.001</v>
      </c>
      <c r="J6" s="27" t="s">
        <v>4</v>
      </c>
      <c r="K6" s="27" t="s">
        <v>4</v>
      </c>
      <c r="L6" s="27" t="s">
        <v>4</v>
      </c>
      <c r="M6" s="27" t="s">
        <v>4</v>
      </c>
      <c r="N6" s="27" t="s">
        <v>4</v>
      </c>
      <c r="O6" s="27" t="s">
        <v>4</v>
      </c>
    </row>
    <row r="7" spans="1:15" ht="15" customHeight="1">
      <c r="A7" s="4" t="s">
        <v>19</v>
      </c>
      <c r="B7" s="28">
        <v>11.361</v>
      </c>
      <c r="C7" s="28">
        <v>10.509</v>
      </c>
      <c r="D7" s="28">
        <v>10.437</v>
      </c>
      <c r="E7" s="28">
        <v>10.524</v>
      </c>
      <c r="F7" s="28">
        <v>9.094</v>
      </c>
      <c r="G7" s="28">
        <v>4.747</v>
      </c>
      <c r="H7" s="28">
        <v>5.46</v>
      </c>
      <c r="I7" s="28">
        <v>5.949</v>
      </c>
      <c r="J7" s="28">
        <v>6.996</v>
      </c>
      <c r="K7" s="28">
        <v>6.12</v>
      </c>
      <c r="L7" s="29">
        <v>6.405</v>
      </c>
      <c r="M7" s="30" t="s">
        <v>73</v>
      </c>
      <c r="N7" s="28">
        <v>5.0183</v>
      </c>
      <c r="O7" s="28">
        <v>5.816</v>
      </c>
    </row>
    <row r="8" spans="1:15" ht="15" customHeight="1">
      <c r="A8" s="4" t="s">
        <v>20</v>
      </c>
      <c r="B8" s="28">
        <v>13.884</v>
      </c>
      <c r="C8" s="28">
        <v>12.845</v>
      </c>
      <c r="D8" s="28">
        <v>13.284</v>
      </c>
      <c r="E8" s="28">
        <v>13.394</v>
      </c>
      <c r="F8" s="28">
        <v>11.574</v>
      </c>
      <c r="G8" s="28">
        <v>13.871</v>
      </c>
      <c r="H8" s="28">
        <v>15.956</v>
      </c>
      <c r="I8" s="28">
        <v>17.401</v>
      </c>
      <c r="J8" s="28">
        <v>18.347</v>
      </c>
      <c r="K8" s="28">
        <v>17.882</v>
      </c>
      <c r="L8" s="29">
        <v>18.713</v>
      </c>
      <c r="M8" s="30" t="s">
        <v>74</v>
      </c>
      <c r="N8" s="28">
        <v>14.66</v>
      </c>
      <c r="O8" s="28">
        <v>16.991</v>
      </c>
    </row>
    <row r="9" spans="1:15" ht="15.75">
      <c r="A9" s="4" t="s">
        <v>21</v>
      </c>
      <c r="B9" s="28">
        <v>24.245</v>
      </c>
      <c r="C9" s="28">
        <v>23.354</v>
      </c>
      <c r="D9" s="28">
        <v>23.721</v>
      </c>
      <c r="E9" s="28">
        <v>23.918</v>
      </c>
      <c r="F9" s="28">
        <v>20.668</v>
      </c>
      <c r="G9" s="28">
        <v>18.618</v>
      </c>
      <c r="H9" s="28">
        <v>21.418</v>
      </c>
      <c r="I9" s="28">
        <v>23.351</v>
      </c>
      <c r="J9" s="28">
        <v>25.343</v>
      </c>
      <c r="K9" s="28">
        <v>24.002</v>
      </c>
      <c r="L9" s="28">
        <v>25.118</v>
      </c>
      <c r="M9" s="28">
        <v>18.624</v>
      </c>
      <c r="N9" s="28">
        <v>19.678</v>
      </c>
      <c r="O9" s="28">
        <f>O7+O8</f>
        <v>22.807</v>
      </c>
    </row>
    <row r="10" spans="1:15" ht="15.75">
      <c r="A10" s="4" t="s">
        <v>22</v>
      </c>
      <c r="B10" s="28">
        <v>14.7</v>
      </c>
      <c r="C10" s="28">
        <v>14.45</v>
      </c>
      <c r="D10" s="28">
        <v>13.97</v>
      </c>
      <c r="E10" s="28">
        <v>13.81</v>
      </c>
      <c r="F10" s="28">
        <v>11.846</v>
      </c>
      <c r="G10" s="28">
        <v>10.65</v>
      </c>
      <c r="H10" s="28">
        <v>11.63</v>
      </c>
      <c r="I10" s="28">
        <v>12.48</v>
      </c>
      <c r="J10" s="28">
        <v>12.84</v>
      </c>
      <c r="K10" s="28">
        <v>12.97</v>
      </c>
      <c r="L10" s="28">
        <v>13.5</v>
      </c>
      <c r="M10" s="28">
        <v>10.2</v>
      </c>
      <c r="N10" s="28">
        <v>10.696</v>
      </c>
      <c r="O10" s="28">
        <v>11.908</v>
      </c>
    </row>
    <row r="12" spans="1:11" ht="15">
      <c r="A12" s="7"/>
      <c r="B12" s="7" t="s">
        <v>0</v>
      </c>
      <c r="C12" s="7" t="s">
        <v>1</v>
      </c>
      <c r="D12" s="7" t="s">
        <v>2</v>
      </c>
      <c r="E12" s="7" t="s">
        <v>3</v>
      </c>
      <c r="F12" s="7" t="s">
        <v>24</v>
      </c>
      <c r="G12" s="7" t="s">
        <v>25</v>
      </c>
      <c r="H12" s="7" t="s">
        <v>26</v>
      </c>
      <c r="I12" s="7" t="s">
        <v>27</v>
      </c>
      <c r="J12" s="7" t="s">
        <v>28</v>
      </c>
      <c r="K12" s="7" t="s">
        <v>29</v>
      </c>
    </row>
    <row r="13" spans="1:11" ht="15">
      <c r="A13" s="7" t="s">
        <v>30</v>
      </c>
      <c r="B13" s="8" t="s">
        <v>31</v>
      </c>
      <c r="C13" s="8" t="s">
        <v>32</v>
      </c>
      <c r="D13" s="8" t="s">
        <v>33</v>
      </c>
      <c r="E13" s="8" t="s">
        <v>34</v>
      </c>
      <c r="F13" s="8" t="s">
        <v>35</v>
      </c>
      <c r="G13" s="8" t="s">
        <v>36</v>
      </c>
      <c r="H13" s="8" t="s">
        <v>37</v>
      </c>
      <c r="I13" s="9">
        <v>64480621.4</v>
      </c>
      <c r="J13" s="8" t="s">
        <v>38</v>
      </c>
      <c r="K13" s="8" t="s">
        <v>39</v>
      </c>
    </row>
    <row r="14" spans="1:11" ht="28.5">
      <c r="A14" s="10"/>
      <c r="B14" s="7" t="s">
        <v>40</v>
      </c>
      <c r="C14" s="7" t="s">
        <v>41</v>
      </c>
      <c r="D14" s="7" t="s">
        <v>42</v>
      </c>
      <c r="E14" s="7" t="s">
        <v>43</v>
      </c>
      <c r="F14" s="7" t="s">
        <v>44</v>
      </c>
      <c r="G14" s="7" t="s">
        <v>45</v>
      </c>
      <c r="H14" s="7" t="s">
        <v>78</v>
      </c>
      <c r="I14" s="7" t="s">
        <v>77</v>
      </c>
      <c r="J14" s="8"/>
      <c r="K14" s="8"/>
    </row>
    <row r="15" spans="1:11" ht="15">
      <c r="A15" s="7" t="s">
        <v>30</v>
      </c>
      <c r="B15" s="8" t="s">
        <v>46</v>
      </c>
      <c r="C15" s="8" t="s">
        <v>47</v>
      </c>
      <c r="D15" s="8">
        <v>62407530</v>
      </c>
      <c r="E15" s="8">
        <v>88424800</v>
      </c>
      <c r="F15" s="9">
        <v>71343317.46</v>
      </c>
      <c r="G15" s="8" t="s">
        <v>48</v>
      </c>
      <c r="H15" s="9">
        <v>91803977</v>
      </c>
      <c r="I15" s="9">
        <v>108349740</v>
      </c>
      <c r="J15" s="8"/>
      <c r="K15" s="8"/>
    </row>
  </sheetData>
  <sheetProtection/>
  <mergeCells count="2">
    <mergeCell ref="A1:N1"/>
    <mergeCell ref="A3:N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20.57421875" style="6" customWidth="1"/>
    <col min="2" max="15" width="11.28125" style="6" customWidth="1"/>
    <col min="16" max="16384" width="9.140625" style="6" customWidth="1"/>
  </cols>
  <sheetData>
    <row r="1" spans="1:15" s="1" customFormat="1" ht="71.25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3" spans="1:15" ht="16.5" customHeight="1">
      <c r="A3" s="34" t="s">
        <v>76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3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6"/>
      <c r="M4" s="26"/>
    </row>
    <row r="5" spans="1:15" ht="15.75">
      <c r="A5" s="4"/>
      <c r="B5" s="5" t="s">
        <v>5</v>
      </c>
      <c r="C5" s="5" t="s">
        <v>6</v>
      </c>
      <c r="D5" s="5" t="s">
        <v>7</v>
      </c>
      <c r="E5" s="5">
        <v>2011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</row>
    <row r="6" spans="1:15" ht="15.75">
      <c r="A6" s="4" t="s">
        <v>72</v>
      </c>
      <c r="B6" s="27" t="s">
        <v>4</v>
      </c>
      <c r="C6" s="27" t="s">
        <v>4</v>
      </c>
      <c r="D6" s="27" t="s">
        <v>4</v>
      </c>
      <c r="E6" s="27" t="s">
        <v>4</v>
      </c>
      <c r="F6" s="27" t="s">
        <v>4</v>
      </c>
      <c r="G6" s="27" t="s">
        <v>4</v>
      </c>
      <c r="H6" s="27">
        <v>0.001</v>
      </c>
      <c r="I6" s="27">
        <v>0.001</v>
      </c>
      <c r="J6" s="27" t="s">
        <v>4</v>
      </c>
      <c r="K6" s="27" t="s">
        <v>4</v>
      </c>
      <c r="L6" s="27" t="s">
        <v>4</v>
      </c>
      <c r="M6" s="27" t="s">
        <v>4</v>
      </c>
      <c r="N6" s="27" t="s">
        <v>4</v>
      </c>
      <c r="O6" s="27" t="s">
        <v>4</v>
      </c>
    </row>
    <row r="7" spans="1:15" ht="15" customHeight="1">
      <c r="A7" s="4" t="s">
        <v>19</v>
      </c>
      <c r="B7" s="28">
        <v>11.361</v>
      </c>
      <c r="C7" s="28">
        <v>10.509</v>
      </c>
      <c r="D7" s="28">
        <v>10.437</v>
      </c>
      <c r="E7" s="28">
        <v>10.524</v>
      </c>
      <c r="F7" s="28">
        <v>9.094</v>
      </c>
      <c r="G7" s="28">
        <v>4.747</v>
      </c>
      <c r="H7" s="28">
        <v>5.46</v>
      </c>
      <c r="I7" s="28">
        <v>5.949</v>
      </c>
      <c r="J7" s="28">
        <v>6.996</v>
      </c>
      <c r="K7" s="28">
        <v>6.12</v>
      </c>
      <c r="L7" s="29">
        <v>6.405</v>
      </c>
      <c r="M7" s="30" t="s">
        <v>73</v>
      </c>
      <c r="N7" s="28">
        <v>5.0183</v>
      </c>
      <c r="O7" s="28">
        <v>5.816</v>
      </c>
    </row>
    <row r="8" spans="1:15" ht="15" customHeight="1">
      <c r="A8" s="4" t="s">
        <v>20</v>
      </c>
      <c r="B8" s="28">
        <v>13.884</v>
      </c>
      <c r="C8" s="28">
        <v>12.845</v>
      </c>
      <c r="D8" s="28">
        <v>13.284</v>
      </c>
      <c r="E8" s="28">
        <v>13.394</v>
      </c>
      <c r="F8" s="28">
        <v>11.574</v>
      </c>
      <c r="G8" s="28">
        <v>13.871</v>
      </c>
      <c r="H8" s="28">
        <v>15.956</v>
      </c>
      <c r="I8" s="28">
        <v>17.401</v>
      </c>
      <c r="J8" s="28">
        <v>18.347</v>
      </c>
      <c r="K8" s="28">
        <v>17.882</v>
      </c>
      <c r="L8" s="29">
        <v>18.713</v>
      </c>
      <c r="M8" s="30" t="s">
        <v>74</v>
      </c>
      <c r="N8" s="28">
        <v>14.66</v>
      </c>
      <c r="O8" s="28">
        <v>16.991</v>
      </c>
    </row>
    <row r="9" spans="1:15" ht="15.75">
      <c r="A9" s="4" t="s">
        <v>21</v>
      </c>
      <c r="B9" s="28">
        <v>24.245</v>
      </c>
      <c r="C9" s="28">
        <v>23.354</v>
      </c>
      <c r="D9" s="28">
        <v>23.721</v>
      </c>
      <c r="E9" s="28">
        <v>23.918</v>
      </c>
      <c r="F9" s="28">
        <v>20.668</v>
      </c>
      <c r="G9" s="28">
        <v>18.618</v>
      </c>
      <c r="H9" s="28">
        <v>21.418</v>
      </c>
      <c r="I9" s="28">
        <v>23.351</v>
      </c>
      <c r="J9" s="28">
        <v>25.343</v>
      </c>
      <c r="K9" s="28">
        <v>24.002</v>
      </c>
      <c r="L9" s="28">
        <v>25.118</v>
      </c>
      <c r="M9" s="28">
        <v>18.624</v>
      </c>
      <c r="N9" s="28">
        <v>19.678</v>
      </c>
      <c r="O9" s="28">
        <f>O7+O8</f>
        <v>22.807</v>
      </c>
    </row>
    <row r="10" spans="1:15" ht="15.75">
      <c r="A10" s="4" t="s">
        <v>22</v>
      </c>
      <c r="B10" s="28">
        <v>14.7</v>
      </c>
      <c r="C10" s="28">
        <v>14.45</v>
      </c>
      <c r="D10" s="28">
        <v>13.97</v>
      </c>
      <c r="E10" s="28">
        <v>13.81</v>
      </c>
      <c r="F10" s="28">
        <v>11.846</v>
      </c>
      <c r="G10" s="28">
        <v>10.65</v>
      </c>
      <c r="H10" s="28">
        <v>11.63</v>
      </c>
      <c r="I10" s="28">
        <v>12.48</v>
      </c>
      <c r="J10" s="28">
        <v>12.84</v>
      </c>
      <c r="K10" s="28">
        <v>12.97</v>
      </c>
      <c r="L10" s="28">
        <v>13.5</v>
      </c>
      <c r="M10" s="28">
        <v>10.2</v>
      </c>
      <c r="N10" s="28">
        <v>10.696</v>
      </c>
      <c r="O10" s="28">
        <v>11.908</v>
      </c>
    </row>
  </sheetData>
  <sheetProtection/>
  <mergeCells count="2">
    <mergeCell ref="A1:O1"/>
    <mergeCell ref="A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Лукинова</cp:lastModifiedBy>
  <cp:lastPrinted>2014-02-28T10:49:10Z</cp:lastPrinted>
  <dcterms:created xsi:type="dcterms:W3CDTF">2014-02-26T11:49:59Z</dcterms:created>
  <dcterms:modified xsi:type="dcterms:W3CDTF">2022-03-11T12:16:49Z</dcterms:modified>
  <cp:category/>
  <cp:version/>
  <cp:contentType/>
  <cp:contentStatus/>
</cp:coreProperties>
</file>